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backupFile="1" codeName="ThisWorkbook" defaultThemeVersion="166925"/>
  <mc:AlternateContent xmlns:mc="http://schemas.openxmlformats.org/markup-compatibility/2006">
    <mc:Choice Requires="x15">
      <x15ac:absPath xmlns:x15ac="http://schemas.microsoft.com/office/spreadsheetml/2010/11/ac" url="C:\Users\mange\Desktop\Rapport d'audit LBA_new 2021\Rapports d'audit 2021 Last\"/>
    </mc:Choice>
  </mc:AlternateContent>
  <xr:revisionPtr revIDLastSave="0" documentId="13_ncr:1_{E0CB22D4-758D-476C-8F01-F1A98DFFAD84}" xr6:coauthVersionLast="47" xr6:coauthVersionMax="47" xr10:uidLastSave="{00000000-0000-0000-0000-000000000000}"/>
  <bookViews>
    <workbookView xWindow="3345" yWindow="780" windowWidth="23985" windowHeight="13440" tabRatio="638" activeTab="21" xr2:uid="{8C8EC254-E214-4A91-94A9-942D66A8980E}"/>
  </bookViews>
  <sheets>
    <sheet name="02" sheetId="20" r:id="rId1"/>
    <sheet name="03" sheetId="21" r:id="rId2"/>
    <sheet name="04" sheetId="27" r:id="rId3"/>
    <sheet name="05" sheetId="28" r:id="rId4"/>
    <sheet name="A" sheetId="12" r:id="rId5"/>
    <sheet name="B" sheetId="69" r:id="rId6"/>
    <sheet name="C" sheetId="70" r:id="rId7"/>
    <sheet name="D" sheetId="71" r:id="rId8"/>
    <sheet name="E" sheetId="72" r:id="rId9"/>
    <sheet name="F" sheetId="73" r:id="rId10"/>
    <sheet name="G" sheetId="74" r:id="rId11"/>
    <sheet name="H" sheetId="75" r:id="rId12"/>
    <sheet name="I" sheetId="76" r:id="rId13"/>
    <sheet name="J" sheetId="77" r:id="rId14"/>
    <sheet name="10" sheetId="29" r:id="rId15"/>
    <sheet name="11" sheetId="30" r:id="rId16"/>
    <sheet name="12" sheetId="31" r:id="rId17"/>
    <sheet name="13" sheetId="32" r:id="rId18"/>
    <sheet name="21" sheetId="44" r:id="rId19"/>
    <sheet name="22" sheetId="45" r:id="rId20"/>
    <sheet name="23" sheetId="46" r:id="rId21"/>
    <sheet name="24" sheetId="47" r:id="rId22"/>
  </sheets>
  <definedNames>
    <definedName name="LBA" localSheetId="0">'02'!#REF!</definedName>
    <definedName name="LBA" localSheetId="1">'03'!#REF!</definedName>
    <definedName name="LBA" localSheetId="2">'04'!#REF!</definedName>
    <definedName name="LBA" localSheetId="3">'05'!#REF!</definedName>
    <definedName name="LBA" localSheetId="14">'10'!#REF!</definedName>
    <definedName name="LBA" localSheetId="15">'11'!#REF!</definedName>
    <definedName name="LBA" localSheetId="16">'12'!#REF!</definedName>
    <definedName name="LBA" localSheetId="17">'13'!#REF!</definedName>
    <definedName name="LBA" localSheetId="18">'21'!#REF!</definedName>
    <definedName name="LBA" localSheetId="19">'22'!#REF!</definedName>
    <definedName name="LBA" localSheetId="20">'23'!#REF!</definedName>
    <definedName name="LBA" localSheetId="21">'24'!#REF!</definedName>
    <definedName name="LBA" localSheetId="4">A!#REF!</definedName>
    <definedName name="LBA" localSheetId="5">B!#REF!</definedName>
    <definedName name="LBA" localSheetId="6">'C'!#REF!</definedName>
    <definedName name="LBA" localSheetId="7">D!#REF!</definedName>
    <definedName name="LBA" localSheetId="8">E!#REF!</definedName>
    <definedName name="LBA" localSheetId="9">F!#REF!</definedName>
    <definedName name="LBA" localSheetId="10">G!#REF!</definedName>
    <definedName name="LBA" localSheetId="11">H!#REF!</definedName>
    <definedName name="LBA" localSheetId="12">I!#REF!</definedName>
    <definedName name="LBA" localSheetId="13">J!#REF!</definedName>
    <definedName name="LBA">#REF!</definedName>
    <definedName name="_xlnm.Print_Area" localSheetId="0">'02'!$A$1:$N$27</definedName>
    <definedName name="_xlnm.Print_Area" localSheetId="1">'03'!$A$1:$N$184</definedName>
    <definedName name="_xlnm.Print_Area" localSheetId="2">'04'!$A$1:$N$80</definedName>
    <definedName name="_xlnm.Print_Area" localSheetId="3">'05'!$A$1:$N$75</definedName>
    <definedName name="_xlnm.Print_Area" localSheetId="14">'10'!$A$1:$N$68</definedName>
    <definedName name="_xlnm.Print_Area" localSheetId="15">'11'!$A$1:$N$64</definedName>
    <definedName name="_xlnm.Print_Area" localSheetId="16">'12'!$A$1:$N$90</definedName>
    <definedName name="_xlnm.Print_Area" localSheetId="17">'13'!$A$1:$N$73</definedName>
    <definedName name="_xlnm.Print_Area" localSheetId="18">'21'!$A$1:$N$151</definedName>
    <definedName name="_xlnm.Print_Area" localSheetId="19">'22'!$A$1:$N$108</definedName>
    <definedName name="_xlnm.Print_Area" localSheetId="20">'23'!$A$1:$N$82</definedName>
    <definedName name="_xlnm.Print_Area" localSheetId="21">'24'!$A$1:$N$76</definedName>
    <definedName name="_xlnm.Print_Area" localSheetId="4">A!$A$1:$N$312</definedName>
    <definedName name="_xlnm.Print_Area" localSheetId="5">B!$A$1:$N$312</definedName>
    <definedName name="_xlnm.Print_Area" localSheetId="6">'C'!$A$1:$N$312</definedName>
    <definedName name="_xlnm.Print_Area" localSheetId="7">D!$A$1:$N$312</definedName>
    <definedName name="_xlnm.Print_Area" localSheetId="8">E!$A$1:$N$312</definedName>
    <definedName name="_xlnm.Print_Area" localSheetId="9">F!$A$1:$N$312</definedName>
    <definedName name="_xlnm.Print_Area" localSheetId="10">G!$A$1:$N$312</definedName>
    <definedName name="_xlnm.Print_Area" localSheetId="11">H!$A$1:$N$312</definedName>
    <definedName name="_xlnm.Print_Area" localSheetId="12">I!$A$1:$N$312</definedName>
    <definedName name="_xlnm.Print_Area" localSheetId="13">J!$A$1:$N$312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77" l="1"/>
  <c r="B58" i="76"/>
  <c r="B58" i="75"/>
  <c r="B58" i="74"/>
  <c r="B58" i="73"/>
  <c r="B58" i="72"/>
  <c r="B58" i="71"/>
  <c r="B58" i="70"/>
  <c r="B58" i="69"/>
  <c r="B36" i="47" l="1"/>
  <c r="B66" i="46"/>
  <c r="B36" i="46"/>
  <c r="B67" i="45"/>
  <c r="B36" i="45"/>
  <c r="B129" i="44"/>
  <c r="B103" i="44"/>
  <c r="B69" i="44"/>
  <c r="B36" i="44"/>
  <c r="M51" i="32"/>
  <c r="K51" i="32"/>
  <c r="I51" i="32"/>
  <c r="M43" i="32"/>
  <c r="K43" i="32"/>
  <c r="I43" i="32"/>
  <c r="M29" i="32" l="1"/>
  <c r="K29" i="32"/>
  <c r="I29" i="32"/>
  <c r="M16" i="32"/>
  <c r="K16" i="32"/>
  <c r="I16" i="32"/>
  <c r="B52" i="31" l="1"/>
  <c r="B36" i="28"/>
  <c r="B116" i="21"/>
  <c r="B83" i="21"/>
  <c r="B70" i="21"/>
  <c r="B9" i="21"/>
  <c r="B5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André Mange | BERNEY ASSOCIES</author>
  </authors>
  <commentList>
    <comment ref="C19" authorId="0" shapeId="0" xr:uid="{B1E5D267-0AE2-4B92-A871-3E90891638CA}">
      <text>
        <r>
          <rPr>
            <sz val="9"/>
            <color indexed="81"/>
            <rFont val="Tahoma"/>
            <family val="2"/>
          </rPr>
          <t xml:space="preserve">Un modèle existe sur le site de l'ARIF
</t>
        </r>
      </text>
    </comment>
  </commentList>
</comments>
</file>

<file path=xl/sharedStrings.xml><?xml version="1.0" encoding="utf-8"?>
<sst xmlns="http://schemas.openxmlformats.org/spreadsheetml/2006/main" count="7598" uniqueCount="633">
  <si>
    <t>Oui</t>
  </si>
  <si>
    <t>Non</t>
  </si>
  <si>
    <t>n/a</t>
  </si>
  <si>
    <t>Signature</t>
  </si>
  <si>
    <t>au</t>
  </si>
  <si>
    <t>Faible</t>
  </si>
  <si>
    <t>Moyen</t>
  </si>
  <si>
    <t>Elevé</t>
  </si>
  <si>
    <t>Aucun</t>
  </si>
  <si>
    <t>Risques liés au type d’activité :</t>
  </si>
  <si>
    <t>Risques liés à la formation en matière LBA :</t>
  </si>
  <si>
    <t>Risques liés au cercle de la clientèle :</t>
  </si>
  <si>
    <t>(Nom de l’intermédiaire financier)</t>
  </si>
  <si>
    <t>Période d'audit</t>
  </si>
  <si>
    <t>Du</t>
  </si>
  <si>
    <t>(Nom du cocontractant)</t>
  </si>
  <si>
    <t xml:space="preserve">A. </t>
  </si>
  <si>
    <t>En général</t>
  </si>
  <si>
    <t>Cocontractant personne physique :</t>
  </si>
  <si>
    <t>nom, prénom, date de naissance, adresse complète de résidence permanente et nationalité sont indiqués dans le dossier (indiquer les données manquantes)</t>
  </si>
  <si>
    <t>D2.2</t>
  </si>
  <si>
    <t>D2.1</t>
  </si>
  <si>
    <t>un document d’identification (copie certifiée conforme d’un document officiel délivré par une autorité suisse et muni d’une photographie, d’une carte d’identité étrangère, d’un passeport étranger ou d’un autre document de voyage étranger reconnu officiellement pour l’entrée en Suisse) se trouve dans le dossier.  (Indiquer le document d’identification qui se trouve dans le dossier avec la date d’échéance de sa validité)</t>
  </si>
  <si>
    <t xml:space="preserve">l’identité a exceptionnellement été vérifiée sur la base d’autres documents probants que ceux susmentionnés.
</t>
  </si>
  <si>
    <t>D2.3</t>
  </si>
  <si>
    <t>D2.4</t>
  </si>
  <si>
    <t>La relation d’affaires a été établie sans rencontre physique avec le cocontractant.</t>
  </si>
  <si>
    <r>
      <rPr>
        <u/>
        <sz val="10"/>
        <color theme="1"/>
        <rFont val="Calibri"/>
        <family val="2"/>
        <scheme val="minor"/>
      </rPr>
      <t>Si oui</t>
    </r>
    <r>
      <rPr>
        <sz val="10"/>
        <color theme="1"/>
        <rFont val="Calibri"/>
        <family val="2"/>
        <scheme val="minor"/>
      </rPr>
      <t xml:space="preserve"> : un échange de correspondance attestant de l’adresse de résidence permanente (ou tout autre moyen équivalent) figure au dossier.</t>
    </r>
  </si>
  <si>
    <r>
      <rPr>
        <u/>
        <sz val="10"/>
        <color theme="1"/>
        <rFont val="Calibri"/>
        <family val="2"/>
        <scheme val="minor"/>
      </rPr>
      <t>Si oui</t>
    </r>
    <r>
      <rPr>
        <sz val="10"/>
        <color theme="1"/>
        <rFont val="Calibri"/>
        <family val="2"/>
        <scheme val="minor"/>
      </rPr>
      <t xml:space="preserve"> : une explication écrite figure au dossier.</t>
    </r>
  </si>
  <si>
    <t>D2.5</t>
  </si>
  <si>
    <t>Cocontractant personne morale ou société de personnes :</t>
  </si>
  <si>
    <t>raison sociale, date de fondation, adresse complète du siège et, si elle diffère, adresse de l’établissement d’affaires concerné par la relation d’affaires sont indiqués dans le dossier. (Indiquer les données manquantes)</t>
  </si>
  <si>
    <t>Remarques de l'auditeur :</t>
  </si>
  <si>
    <t>un document d’identification : 
-  si le cocontractant est inscrit dans un Registre officiel : un extrait à jour de ce Registre ;
-  s’il n’est pas inscrit dans un Registre officiel : statuts, acte ou contrat de fondation, autorisation officielle d’exercer une activité, attestation émises par les organes ; 
se trouve dans le dossier. 
(Indiquer le document d’identification qui se trouve dans le dossier)</t>
  </si>
  <si>
    <t>D2.2
D2.7</t>
  </si>
  <si>
    <t xml:space="preserve">le cocontractant est une société simple. 
</t>
  </si>
  <si>
    <r>
      <rPr>
        <u/>
        <sz val="10"/>
        <color theme="1"/>
        <rFont val="Calibri"/>
        <family val="2"/>
        <scheme val="minor"/>
      </rPr>
      <t>Si oui</t>
    </r>
    <r>
      <rPr>
        <sz val="10"/>
        <color theme="1"/>
        <rFont val="Calibri"/>
        <family val="2"/>
        <scheme val="minor"/>
      </rPr>
      <t xml:space="preserve"> : le cocontractant a été identifié par la vérification de l’identité d’au moins un associé.</t>
    </r>
  </si>
  <si>
    <t>D2.8</t>
  </si>
  <si>
    <t xml:space="preserve">l’identité des personnes physiques qui établissent la relation d’affaires au nom du cocontractant a été vérifiée et documentée selon le mode prévu aux points 1.1 et 1.2. </t>
  </si>
  <si>
    <t>D2.9</t>
  </si>
  <si>
    <t>le cercle et les pouvoirs des personnes ayant  qualité pour engager le cocontractant ont été vérifiés et documentés.</t>
  </si>
  <si>
    <t>Identification du cocontractant en matière de trust, Anstalt ou fondation :</t>
  </si>
  <si>
    <t>L’intermédiaire financier ayant fonction de trustee ou de membre du conseil de l’Anstalt ou de la fondation a vérifié l’identité du cocontractant à l’égard des fondateurs ayant institué le trust, l’Anstalt ou la fondation, de même qu’à l’égard de chacune des personnes ayant transmis la propriété des valeurs patrimoniales au trust, à l’Anstalt ou à la fondation, conformément à la Directive 3b de l’ARIF.</t>
  </si>
  <si>
    <t>Dans le cas où l’intermédiaire financier a pris ses fonctions en remplacement ou en complément d’un trustee ou d’un membre du conseil de fondation, ou de l’Anstalt à l’égard d’un trust, d’une fondation ou d’un Anstalt déjà existants, il a considéré comme cocontractant la personne l’ayant nommé à cette fonction.</t>
  </si>
  <si>
    <t>L’intermédiaire financier extérieur au trust, a établi une relation d’affaires afférente aux avoirs du trust, et a considéré le trustee comme son cocontractant dont il a vérifié l’identité conformément à la Directive 2.</t>
  </si>
  <si>
    <t>L’intermédiaire financier extérieur à un Anstalt ou à une fondation a établi une relation d’affaires afférente aux avoirs de l’Anstalt ou de la fondation et a considéré ces Anstalt ou fondations, qui possèdent la personnalité juridique, comme ses cocontractants.</t>
  </si>
  <si>
    <t>D3b 2
D3b 7</t>
  </si>
  <si>
    <t>le cocontractant n’étant pas déterminable, les mesures d’identification prévues par la Directive 3b, ch. 4, de l’ARIF ont été prises.</t>
  </si>
  <si>
    <t>D3b 4</t>
  </si>
  <si>
    <r>
      <t xml:space="preserve">Identification des détenteurs de contrôle </t>
    </r>
    <r>
      <rPr>
        <i/>
        <sz val="11"/>
        <color theme="1"/>
        <rFont val="Calibri"/>
        <family val="2"/>
        <scheme val="minor"/>
      </rPr>
      <t>(elle s’applique toujours en cas de relation d’affaires durable)</t>
    </r>
  </si>
  <si>
    <r>
      <t xml:space="preserve">il s’agit d’une </t>
    </r>
    <r>
      <rPr>
        <b/>
        <sz val="10"/>
        <color theme="1"/>
        <rFont val="Calibri"/>
        <family val="2"/>
        <scheme val="minor"/>
      </rPr>
      <t>relation d’affaire durable</t>
    </r>
    <r>
      <rPr>
        <sz val="10"/>
        <color theme="1"/>
        <rFont val="Calibri"/>
        <family val="2"/>
        <scheme val="minor"/>
      </rPr>
      <t xml:space="preserve">. </t>
    </r>
    <r>
      <rPr>
        <u/>
        <sz val="10"/>
        <color theme="1"/>
        <rFont val="Calibri"/>
        <family val="2"/>
        <scheme val="minor"/>
      </rPr>
      <t>Si oui</t>
    </r>
    <r>
      <rPr>
        <sz val="10"/>
        <color theme="1"/>
        <rFont val="Calibri"/>
        <family val="2"/>
        <scheme val="minor"/>
      </rPr>
      <t> : la vérification de l’identité du cocontractant a été effectuée. (Sinon, passer à B, C ou D. ci-après)</t>
    </r>
  </si>
  <si>
    <r>
      <t xml:space="preserve">le cocontractant est une personne morale - ou une société de personnes - exerçant une activité opérationnelle, ou une filiale majoritairement contrôlée par celle-ci. 
</t>
    </r>
    <r>
      <rPr>
        <u/>
        <sz val="10"/>
        <color theme="1"/>
        <rFont val="Calibri"/>
        <family val="2"/>
        <scheme val="minor"/>
      </rPr>
      <t>Si oui</t>
    </r>
    <r>
      <rPr>
        <sz val="10"/>
        <color theme="1"/>
        <rFont val="Calibri"/>
        <family val="2"/>
        <scheme val="minor"/>
      </rPr>
      <t xml:space="preserve"> :</t>
    </r>
  </si>
  <si>
    <t>D2 10</t>
  </si>
  <si>
    <t xml:space="preserve">Une déclaration écrite indiquant le nom, le prénom, et l’adresse de résidence permanente des personnes physiques qui contrôlent au moins 25% des droits de vote ou du capital de la société figure au dossier. </t>
  </si>
  <si>
    <t>Si la société n’est pas contrôlée par les personnes mentionnées sous 4.1, une déclaration écrite indiquant quelles sont les personnes physiques qui contrôlent la société d’une quelconque autre manière figure au dossier 
(indiquer le moyen de contrôle : p.ex. position dominante, droits de vote privilégies, convention d’actionnaire, contrat)</t>
  </si>
  <si>
    <t>S’il n’est pas possible d’identifier les détenteurs selon 4.1 et 4.2, une pièce justificative ou une déclaration écrite indiquant le nom, le prénom et l’adresse de résidence permanente de la personne exerçant la direction générale opérationnelle de la personne morale ou de la société de personne figure au dossier.</t>
  </si>
  <si>
    <t>D2 11</t>
  </si>
  <si>
    <t>D2 12</t>
  </si>
  <si>
    <t>Forme des documents :</t>
  </si>
  <si>
    <t>D2 15</t>
  </si>
  <si>
    <t>D2 17</t>
  </si>
  <si>
    <t>D2 16</t>
  </si>
  <si>
    <t>le document d’identification était en cours de validité au moment de sa présentation ou, si la validité n’est pas définie, datait de moins de douze mois, à moins qu'il ne s'agisse de documents qui ne peuvent pas être renouvelés.</t>
  </si>
  <si>
    <t>la certification de conformité à l’original de la copie du document d’identification émane d’une autorité officielle, d’un notaire, de la poste suisse, d’un avocat suisse, ou d’un intermédiaire financier suisse ou étranger assujetti à une surveillance équivalente à celle de la LBA. Une authentification électronique selon Directive 2.15 vaut également attestation d’authenticité.
(indiquer le type de certification)</t>
  </si>
  <si>
    <t>l’extrait téléchargé émane d’un Registre officiel accessible par voie informatique soumis à la surveillance d’une autorité étatique.</t>
  </si>
  <si>
    <t>ORDRES DE VIREMENT</t>
  </si>
  <si>
    <t xml:space="preserve">B. </t>
  </si>
  <si>
    <t xml:space="preserve">Pour ses virements en Suisse, l’intermédiaire financier s’est limité à transmettre l’indication du n° de compte ou d’un n° de référence lié à la transaction. </t>
  </si>
  <si>
    <r>
      <rPr>
        <u/>
        <sz val="10"/>
        <color theme="1"/>
        <rFont val="Calibri"/>
        <family val="2"/>
        <scheme val="minor"/>
      </rPr>
      <t>Si oui</t>
    </r>
    <r>
      <rPr>
        <sz val="10"/>
        <color theme="1"/>
        <rFont val="Calibri"/>
        <family val="2"/>
        <scheme val="minor"/>
      </rPr>
      <t xml:space="preserve"> : il est en mesure de fournir les autres indications concernant le donneur d’ordre à l’intermédiaire financier du bénéficiaire et aux autorités suisses compétentes, à leur demande, dans un délai de 3 jours ouvrables.</t>
    </r>
  </si>
  <si>
    <t xml:space="preserve">Pour les ordres de virement nationaux servant au paiement de biens et de services, l’intermédiaire financier a suivi la procédure prévue au ch. 6.2 ci-dessus parce qu’il ne lui était pas possible, pour des raisons techniques, de procéder selon le ch. 6.1. </t>
  </si>
  <si>
    <r>
      <rPr>
        <u/>
        <sz val="10"/>
        <color theme="1"/>
        <rFont val="Calibri"/>
        <family val="2"/>
        <scheme val="minor"/>
      </rPr>
      <t>Si oui</t>
    </r>
    <r>
      <rPr>
        <sz val="10"/>
        <color theme="1"/>
        <rFont val="Calibri"/>
        <family val="2"/>
        <scheme val="minor"/>
      </rPr>
      <t xml:space="preserve"> : l’intermédiaire financier a renseigné de manière adéquate le donneur d’ordre sur la transmission de ses données dans le trafic des paiements.</t>
    </r>
  </si>
  <si>
    <t>L’intermédiaire financier a déterminé la procédure à suivre en cas de réception d’ordres de virement contenant des informations incomplètes sur le donneur d’ordre ou le bénéficiaire. Cette procédure s’appuie sur une approche fondée sur les risques.</t>
  </si>
  <si>
    <t>D2 23</t>
  </si>
  <si>
    <t>D2 21</t>
  </si>
  <si>
    <t>D2 22</t>
  </si>
  <si>
    <t>D2 20</t>
  </si>
  <si>
    <t xml:space="preserve">C. </t>
  </si>
  <si>
    <r>
      <t xml:space="preserve">OPERATIONS DE CAISSE </t>
    </r>
    <r>
      <rPr>
        <i/>
        <sz val="11"/>
        <color theme="1"/>
        <rFont val="Calibri"/>
        <family val="2"/>
        <scheme val="minor"/>
      </rPr>
      <t>(toute transaction au comptant lorsqu’aucune relation d’affaires durable n’est liée à ces transactions)</t>
    </r>
  </si>
  <si>
    <t>l’identité du cocontractant (et de son détenteur de  contrôle lorsqu’il s’agit d’une personne morale) a été vérifiée dans tous les cas où une opération de caisse (ou plusieurs si elles paraissent liées entre elles) sont égales ou supérieures  aux sommes suivantes : a) CHF 5'000 lors d’une opération  de change ; b) CHF 15'000 lors de toute autre opération de caisse.</t>
  </si>
  <si>
    <t>Le cas échéant, le membre a-t-il continué à appliquer la limite de CHF 25'000 compte tenu de l’état des travaux parlementaires ?</t>
  </si>
  <si>
    <t>D2 25</t>
  </si>
  <si>
    <t>D.</t>
  </si>
  <si>
    <r>
      <t>TRANSMISSION DE FONDS ET DE VALEURS</t>
    </r>
    <r>
      <rPr>
        <i/>
        <sz val="11"/>
        <color theme="1"/>
        <rFont val="Calibri"/>
        <family val="2"/>
        <scheme val="minor"/>
      </rPr>
      <t xml:space="preserve"> (acceptation en Suisse d’espèces ou autres puis à paiement à l’étranger de la somme équivalente, ou inversement, pour autant qu’aucune relation d’affaires durable ne soit liée à ces opérations) </t>
    </r>
  </si>
  <si>
    <t>D2 28</t>
  </si>
  <si>
    <t>D2 30</t>
  </si>
  <si>
    <t>en cas de transmission de fonds ou de valeurs de l’étranger en Suisse, le bénéficiaire a été identifié si une ou plusieurs transactions liées entre elles excèdent le montant de CHF 1'000 ou s’il existe des indices de blanchiment ou de financement du terrorisme.</t>
  </si>
  <si>
    <t xml:space="preserve"> en cas de transmission de fonds ou de valeurs de Suisse vers l’étranger, l’identité du cocontractant, et du détenteur de contrôle s’agissant des personnes morales, a été vérifiée.</t>
  </si>
  <si>
    <t>D2 31</t>
  </si>
  <si>
    <t>l’identité du cocontractant, et du détenteur de contrôle s’agissant des personnes morales, a été vérifiée comme en matière de transmission de fonds ou de valeurs vers l’étranger, lors d’opérations de caisse impliquant des monnaies n’ayant pas cours légal en Suisse ou à l’étranger (Bitcoins et assimilés) si l’intermédiaire financier n’est pas certain  que la transaction est limitée à une relation exclusivement bipartite avec son cocontractant.</t>
  </si>
  <si>
    <t>D2 33</t>
  </si>
  <si>
    <t>le nom et l’adresse de l’intermédiaire financier mis en œuvre par le donneur d’ordre figure sur sa quittance de versement.</t>
  </si>
  <si>
    <t>Délégation :</t>
  </si>
  <si>
    <t>la vérification de l’identité du cocontractant et l’identification du ou des détenteurs de contrôle ont été déléguées à un autre intermédiaire financier conformément aux dispositions de l’art.1 de la Directive 10.</t>
  </si>
  <si>
    <t>la vérification de l’identité du cocontractant et l’identification du ou des détenteurs de contrôle ont été déléguées à un auxiliaire délégataire conformément aux dispositions de l’art.3 de la Directive 10.</t>
  </si>
  <si>
    <t>l’intermédiaire financier ou l’auxiliaire délégataire auquel la vérification de l’identité du cocontractant et l’identification du ou des détenteurs de contrôle ont été déléguées a transmis à l’intermédiaire financier membre de l’ARIF une copie certifiée conforme par lui des pièces ayant servi à la vérification.</t>
  </si>
  <si>
    <t>D10 1</t>
  </si>
  <si>
    <t>D10 3</t>
  </si>
  <si>
    <t>D10 2
D10 3</t>
  </si>
  <si>
    <t>Autres remarques et constatations</t>
  </si>
  <si>
    <t>Conclusions (suivi / problèmes / décisions à prendre / propositions / mesures / etc.)</t>
  </si>
  <si>
    <t>Le cocontractant est l’ayant droit économique.</t>
  </si>
  <si>
    <t>D3 3</t>
  </si>
  <si>
    <t>Le cocontractant est une société de domicile.</t>
  </si>
  <si>
    <t>D3 7</t>
  </si>
  <si>
    <t>Identification de l’ayant droit économique en matière de trust, Anstalt ou fondation :</t>
  </si>
  <si>
    <t xml:space="preserve">D3b 3
</t>
  </si>
  <si>
    <t>Dans le cas où l’intermédiaire financier administre des sociétés de domicile sous-jacentes au trust, à l’Anstalt ou à la fondation, il fera figurer au dossier de ces relations d’affaires une copie du formulaire « T » ou « S » relatif au trust ou à l’Anstalt ou à la fondation.</t>
  </si>
  <si>
    <t xml:space="preserve">D3b 4
</t>
  </si>
  <si>
    <t>° Si c’est pour le compte de 20 ayants droit ou moins, l’intermédiaire financier a obtenu une déclaration d’identité de tous les ayant droits ;</t>
  </si>
  <si>
    <t xml:space="preserve">D3 9
</t>
  </si>
  <si>
    <t>En l’absence d’ayant droit économique déterminable les mesures d’identification prévues par la Directive 3b, ch. 4 de l’ARIF, ont été prises.</t>
  </si>
  <si>
    <t>Le cocontractant détient des placements collectifs, ou est constitué en société de participation non cotée en bourse:</t>
  </si>
  <si>
    <t>L’intermédiaire financier a identifié l’ayant droit économique.</t>
  </si>
  <si>
    <t>Le nom, les prénoms, la date de naissance, l’adresse complète de résidence permanente et la ou les nationalités de l’ayant droit économique sont indiqués dans le dossier et figurent dans la déclaration d’ayant droit du ch. 8 ci-après.
(Indiquer les données manquantes.)</t>
  </si>
  <si>
    <t xml:space="preserve">D3 8
</t>
  </si>
  <si>
    <t xml:space="preserve">D3 2
</t>
  </si>
  <si>
    <t>Sauf exception documentée selon ch. 9 ci-après, une déclaration écrite, datée et signée par le cocontractant, attestant de l’identité de la personne physique qui est l’ayant droit économique des valeurs patrimoniales se trouve dans le dossier.</t>
  </si>
  <si>
    <t>L’original de l’attestation, et la photocopie de l’éventuelle procuration de son signataire, sont conservés au dossier de la relation d’affaires.</t>
  </si>
  <si>
    <t>D3 2</t>
  </si>
  <si>
    <t xml:space="preserve">D3 11
</t>
  </si>
  <si>
    <t>Lorsque l’intermédiaire financier n’a pas jugé nécessaire d’obtenir une déclaration d’ayant droit économique des valeurs patrimoniales faisant l’objet de la relation d’affaires, (parce qu’il est certain que le cocontractant est l’ayant droit économique des valeurs patrimoniales) il l’a documenté de manière à pouvoir justifier de cette absence de déclaration écrite.</t>
  </si>
  <si>
    <t xml:space="preserve">D3 3
</t>
  </si>
  <si>
    <r>
      <t xml:space="preserve">L’intermédiaire financier a requis la déclaration écrite du cocontractant attestant de l’identité de l’ayant droit économique pour toutes les </t>
    </r>
    <r>
      <rPr>
        <u/>
        <sz val="10"/>
        <color theme="1"/>
        <rFont val="Calibri"/>
        <family val="2"/>
        <scheme val="minor"/>
      </rPr>
      <t>opérations de caisse</t>
    </r>
    <r>
      <rPr>
        <sz val="10"/>
        <color theme="1"/>
        <rFont val="Calibri"/>
        <family val="2"/>
        <scheme val="minor"/>
      </rPr>
      <t xml:space="preserve"> réalisées en dehors de toute relation d’affaires durable et qui </t>
    </r>
    <r>
      <rPr>
        <u/>
        <sz val="10"/>
        <color theme="1"/>
        <rFont val="Calibri"/>
        <family val="2"/>
        <scheme val="minor"/>
      </rPr>
      <t>atteignent ou dépassent CHF 15'000</t>
    </r>
    <r>
      <rPr>
        <sz val="10"/>
        <color theme="1"/>
        <rFont val="Calibri"/>
        <family val="2"/>
        <scheme val="minor"/>
      </rPr>
      <t xml:space="preserve"> (ou CHF 5'000 pour les opérations de change).</t>
    </r>
  </si>
  <si>
    <t xml:space="preserve">D3 5
</t>
  </si>
  <si>
    <t xml:space="preserve">D3 6
</t>
  </si>
  <si>
    <t>Si, malgré la présence d’un ou plusieurs indices listés par la Directive 3 point 7, le cocontractant n’est pas une société de domicile (et a donc fourni à l’intermédiaire financier une déclaration du détenteur de contrôle), une note écrite figure au dossier pour le motiver.</t>
  </si>
  <si>
    <t xml:space="preserve">D3 7
</t>
  </si>
  <si>
    <t>Aucune transaction n’a été exécutée avant l’obtention intégrale des documents et informations exigés pour l’identification de l’ayant droit économique des valeurs patrimoniales faisant l’objet de la relation d’affaires.</t>
  </si>
  <si>
    <t xml:space="preserve">D3 12
</t>
  </si>
  <si>
    <t xml:space="preserve">D10 1
</t>
  </si>
  <si>
    <t>L’identification de l’ayant droit économique a été déléguée à un auxiliaire délégataire conformément aux dispositions de l’art.3 de la Directive 10.</t>
  </si>
  <si>
    <t xml:space="preserve">L’identification de l’ayant droit économique a été déléguée à un autre intermédiaire financier conformément aux dispositions de l’art.1 de la Directive 10. </t>
  </si>
  <si>
    <t xml:space="preserve">D10 3
</t>
  </si>
  <si>
    <t>L’intermédiaire financier ou l’auxiliaire délégataire auquel l’identification de l’ayant droit économique a été déléguée a transmis à l’intermédiaire financier membre de l’ARIF une copie certifiée conforme par lui des pièces ayant servi à l’identification.</t>
  </si>
  <si>
    <t xml:space="preserve">D10 2
D10 3
</t>
  </si>
  <si>
    <t>Des cas de doute se sont produits ou existent quant à :</t>
  </si>
  <si>
    <t>l’exactitude des indications concernant l’identité du cocontractant ou du détenteur de contrôle</t>
  </si>
  <si>
    <t xml:space="preserve">D4 1
</t>
  </si>
  <si>
    <t>le fait que le cocontractant ou le détenteur de contrôle est lui-même l’ayant droit économique</t>
  </si>
  <si>
    <t>L’intermédiaire financier a procédé au renouvellement des vérifications formelles de l’identité du cocontractant concerné.</t>
  </si>
  <si>
    <t>l’exactitude de la déclaration remise par le cocontractant au sujet du détenteur de contrôle ou de l’ayant droit économique.</t>
  </si>
  <si>
    <t>L’intermédiaire financier a procédé au renouvellement de l’identification de l’ayant droit économique et du détenteur de contrôle</t>
  </si>
  <si>
    <t>L’intermédiaire financier a rompu la relation d’affaires, conformément aux règles de la Directive 13, lorsqu’il s’est aperçu ou a possédé un soupçon fondé d’avoir été trompé à propos de l’identité du cocontractant, du détenteur de contrôle ou de l'ayant droit économique, ou lorsque le cocontractant concerné a refusé ces vérifications ou leur renouvellement.</t>
  </si>
  <si>
    <t xml:space="preserve">D4 3
D4 4
</t>
  </si>
  <si>
    <t>A</t>
  </si>
  <si>
    <t xml:space="preserve">Entrée en relation d'affaires </t>
  </si>
  <si>
    <t>Le formulaire d’entrée en relation d’affaires contient les documents suivants qui figurent dans le dossier :</t>
  </si>
  <si>
    <t xml:space="preserve">La fiche d’identité du cocontractant qui contient : </t>
  </si>
  <si>
    <t xml:space="preserve">D9 5
D9 11
</t>
  </si>
  <si>
    <t>1.1.1.</t>
  </si>
  <si>
    <t>l’indication des données d’identité complètes pour chacune de personnes concernées (cas échéant au moyen de la « fiche d’identité d’autres intervenants »)</t>
  </si>
  <si>
    <t>1.1.2.</t>
  </si>
  <si>
    <t>l’indication des données de contact efficaces pour chacune des personnes concernées</t>
  </si>
  <si>
    <t xml:space="preserve">D9 14
</t>
  </si>
  <si>
    <t>1.1.3.</t>
  </si>
  <si>
    <t>l’indication qu’il est certain que le cocontractant est l’ayant droit économique, 
ou qu’il sait que le cocontractant n’est pas l’ayant droit économique, respectivement qu’il n’est pas certain que le cocontractant est l’ayant droit économique</t>
  </si>
  <si>
    <t xml:space="preserve">D9 5
</t>
  </si>
  <si>
    <r>
      <t xml:space="preserve"> </t>
    </r>
    <r>
      <rPr>
        <u/>
        <sz val="10"/>
        <color theme="1"/>
        <rFont val="Calibri"/>
        <family val="2"/>
        <scheme val="minor"/>
      </rPr>
      <t>Si oui</t>
    </r>
    <r>
      <rPr>
        <sz val="10"/>
        <color theme="1"/>
        <rFont val="Calibri"/>
        <family val="2"/>
        <scheme val="minor"/>
      </rPr>
      <t xml:space="preserve"> : le formulaire d’entrée en relation d’affaires comporte la fiche d’identification du détenteur de contrôle du cocontractant signée par le cocontractant.</t>
    </r>
  </si>
  <si>
    <t xml:space="preserve">D9 5
</t>
  </si>
  <si>
    <t>le cocontractant est une personne morale  - ou une société de personnes - exerçant une activité opérationnelle :</t>
  </si>
  <si>
    <r>
      <rPr>
        <b/>
        <sz val="10"/>
        <color theme="1"/>
        <rFont val="Calibri"/>
        <family val="2"/>
        <scheme val="minor"/>
      </rPr>
      <t>la fiche d’identification de l’ayant droit économique</t>
    </r>
    <r>
      <rPr>
        <sz val="10"/>
        <color theme="1"/>
        <rFont val="Calibri"/>
        <family val="2"/>
        <scheme val="minor"/>
      </rPr>
      <t xml:space="preserve"> des valeurs patrimoniales faisant l’objet de la relation d’affaires signée par le cocontractant.</t>
    </r>
  </si>
  <si>
    <r>
      <rPr>
        <u/>
        <sz val="10"/>
        <color theme="1"/>
        <rFont val="Calibri"/>
        <family val="2"/>
        <scheme val="minor"/>
      </rPr>
      <t>Pour mémoire</t>
    </r>
    <r>
      <rPr>
        <sz val="10"/>
        <color theme="1"/>
        <rFont val="Calibri"/>
        <family val="2"/>
        <scheme val="minor"/>
      </rPr>
      <t xml:space="preserve"> : si le cocontractant est une personne physique, le cocontractant et l’ADE ne font qu’une seule personne, et la fiche d’identification de l’ADE est signée par elle. En revanche, si le cocontractant est une personne morale qui n’a pas d’activité opérationnelle (sté de domicile), la déclaration d’ADE doit être signée par la société de domicile (qui est le cocontractant) et non par l’ADE. Cependant, pour pouvoir signer la déclaration d’ADE au nom de la société de domicile, le représentant de celle-ci aura préalablement pris la précaution de se faire signer une déclaration d’ayant droit par l’ADE lui-même.</t>
    </r>
  </si>
  <si>
    <t>la fiche de connaissance du client remplie pour chaque ayant droit économique, qu’il soit ou non le cocontractant, qui contient :</t>
  </si>
  <si>
    <t>1.4.1.</t>
  </si>
  <si>
    <t>des données suffisantes sur le mode d’entrée en relation d’affaires (introduction, lieu, date, circonstances, etc.) et ses éventuels liens avec d’autres clients</t>
  </si>
  <si>
    <t>1.4.2.</t>
  </si>
  <si>
    <t>des données suffisantes sur l’environnement personnel du client</t>
  </si>
  <si>
    <t xml:space="preserve">D9 5
D9 11
</t>
  </si>
  <si>
    <t>1.4.3.</t>
  </si>
  <si>
    <t>des données suffisantes sur la situation financière du client</t>
  </si>
  <si>
    <t xml:space="preserve">D9 13
</t>
  </si>
  <si>
    <t>des données suffisantes sur l’objet et le but de la relation d’affaires</t>
  </si>
  <si>
    <t>1.4.4.</t>
  </si>
  <si>
    <t>1.4.5.</t>
  </si>
  <si>
    <t>des données suffisantes sur la provenance (tracing) des valeurs patrimoniales</t>
  </si>
  <si>
    <t>1.4.6.</t>
  </si>
  <si>
    <t>des données suffisantes sur l’origine économique des valeurs patrimoniales</t>
  </si>
  <si>
    <t>1.4.7.</t>
  </si>
  <si>
    <t>l’indication de motifs de vigilance accrue</t>
  </si>
  <si>
    <t xml:space="preserve">D9 7
D9 8
</t>
  </si>
  <si>
    <t>1.4.8.</t>
  </si>
  <si>
    <t xml:space="preserve">le descriptif complet des clarifications effectuées à l’entrée en relation d’affaires, sous forme d’une note écrite énonçant les raisons, le contenu, et les conclusions de la clarification, avec tous les documents qu’elle comporte. </t>
  </si>
  <si>
    <t>Les documents justificatifs des données figurant sur le formulaire d’entrée en relation d’affaires sont :</t>
  </si>
  <si>
    <t>2.1.</t>
  </si>
  <si>
    <t>présents</t>
  </si>
  <si>
    <t>2.2.</t>
  </si>
  <si>
    <t>probants</t>
  </si>
  <si>
    <t>Suivi de la relation d'affaires</t>
  </si>
  <si>
    <t>Documents relatifs aux transactions :</t>
  </si>
  <si>
    <t>3.1.</t>
  </si>
  <si>
    <t xml:space="preserve">D6 2
</t>
  </si>
  <si>
    <t>3.2.</t>
  </si>
  <si>
    <t xml:space="preserve">Ces documents permettent autant que possible de retracer le déroulement de la transaction, ses participants, ainsi que la provenance et la destination des valeurs patrimoniales. </t>
  </si>
  <si>
    <t xml:space="preserve">D6 3
</t>
  </si>
  <si>
    <t>En cas d'incident LBA un rapport suffisamment clair et précis a été établi relatif à :</t>
  </si>
  <si>
    <t>4.1.</t>
  </si>
  <si>
    <t>une clarification</t>
  </si>
  <si>
    <t xml:space="preserve">D5 23
D6 1
</t>
  </si>
  <si>
    <t>4.2.</t>
  </si>
  <si>
    <t>une mesure de vigilance accrue</t>
  </si>
  <si>
    <t>D5 1</t>
  </si>
  <si>
    <t>4.3.</t>
  </si>
  <si>
    <t>un soupçon fondé</t>
  </si>
  <si>
    <t>D5 23</t>
  </si>
  <si>
    <t>4.4.</t>
  </si>
  <si>
    <t>une procédure judiciaire ou administrative</t>
  </si>
  <si>
    <t>D8 3</t>
  </si>
  <si>
    <t>Nom de l'auditeur</t>
  </si>
  <si>
    <t>Date</t>
  </si>
  <si>
    <t>Berney</t>
  </si>
  <si>
    <t>L’intermédiaire financier s’est assuré que les indications relatives au donneur d’ordre sont exactes et complètes et que celles relatives au bénéficiaire sont complètes.</t>
  </si>
  <si>
    <t>Pour les ordres de virement, l’intermédiaire financier du donneur d’ordre a indiqué aux destinataires le nom, le n° de compte (ou un n° de référence lié à la transaction) et l’adresse du cocontractant donneur d’ordre ainsi que le nom et le n° de compte du bénéficiaire.</t>
  </si>
  <si>
    <t>L’intermédiaire financier jouit d’une bonne réputation.</t>
  </si>
  <si>
    <t>R5</t>
  </si>
  <si>
    <t>L’intermédiaire financier présente toutes garanties de respecter les obligations LBA, en lui-même et en la personne de chacun de ses organes, employés et auxiliaires participant de fait ou de droit à ses affaires assujetties à la LBA.</t>
  </si>
  <si>
    <t>Les directives internes</t>
  </si>
  <si>
    <t>Il existe des directives internes appropriées et complètes, contenant des dispositions relatives aux points suivants :</t>
  </si>
  <si>
    <t>Organisation et contrôle interne</t>
  </si>
  <si>
    <t>D7 1
D7 8</t>
  </si>
  <si>
    <t>° tâches, responsabilités et pouvoirs du Responsable LBA</t>
  </si>
  <si>
    <t>° tâches et objectifs des collaborateurs en contact avec la clientèle</t>
  </si>
  <si>
    <t>° tâches et responsabilités de la Direction</t>
  </si>
  <si>
    <t>° nature et contenu du Registre *</t>
  </si>
  <si>
    <t xml:space="preserve">° descriptif de la section spécifique du Responsable </t>
  </si>
  <si>
    <t xml:space="preserve">Procédure d’entrée en relation d’affaires </t>
  </si>
  <si>
    <t>° répartition des tâches entre les niveaux hiérarchiques de l’entreprise (ce point peut être couplé avec le point 1.1 ci-dessus)</t>
  </si>
  <si>
    <t>° indication / rappel  des informations à rechercher en matière i) d’identification de l’objet et du but de la relation d’affaires, ii) d’identification des personnes impliquées  dans les relations, iii) de détermination de leur situation financière et de l’origine géographique / économique des valeurs patrimoniale faisant l’objet de la relation, iiii) de détection des relations d’affaires nécessitant une vigilance accrue.</t>
  </si>
  <si>
    <t xml:space="preserve">° usage d’un formulaire ad hoc d’entrée en relation d’affaires pour chaque relation. </t>
  </si>
  <si>
    <t>Vérification de l'identité du cocontractant</t>
  </si>
  <si>
    <t>D2</t>
  </si>
  <si>
    <t>° Principe de la vérification et particularités des opérations de caisse, de change et de transmission de fonds et de valeurs</t>
  </si>
  <si>
    <t>° informations et documents requis des personnes physiques</t>
  </si>
  <si>
    <t>° Informations et documents requis des personnes morales (incl. Pouvoirs d’engager l’entité et personne(s) établissant la relation d’affaires</t>
  </si>
  <si>
    <t>° Informations  requises sur les détenteurs de contrôle des personnes morales non cotées exerçant une activité opérationnelle</t>
  </si>
  <si>
    <t>° Forme et traitement des documents</t>
  </si>
  <si>
    <t>° Echec de la vérification, rupture des pourparlers, obligation de communiquer (si soupçon fondé)</t>
  </si>
  <si>
    <t>Identification de l’ayant droit économique</t>
  </si>
  <si>
    <t>° principe et forme de l’identification, particularités des sociétés de domicile et des placements collectifs, et exceptions</t>
  </si>
  <si>
    <t xml:space="preserve">° informations requises : personnes physiques ; personnes morales ; cas spécifiques des trusts / fondations et entités similaires – Directive 3b (selon l’activité du membre) </t>
  </si>
  <si>
    <t>° échec de la vérification, rupture des pourparlers, obligation de communiquer (si soupçon fondé)</t>
  </si>
  <si>
    <t>D3</t>
  </si>
  <si>
    <t xml:space="preserve">Renouvellement des vérifications </t>
  </si>
  <si>
    <t>° Enoncé des circonstances</t>
  </si>
  <si>
    <t>Approche fondée sur les risques, clarifications et vigilance accrue</t>
  </si>
  <si>
    <t>° Mise en place d’une approche fondée sur les risques (liste d’indices ; classification des risques ; relations avec des PEP, prise en compte du financement du terrorisme dans l’exécution des obligations de diligence, prise en compte du risque « cross-border », prise en compte du risque de délit fiscal qualifié, mesures organisationnelles et moyens de clarification)</t>
  </si>
  <si>
    <t>° Connaissance de l’objet et du but de chaque relation d’affaires</t>
  </si>
  <si>
    <t>° Définition des relations d’affaires / transactions nécessitant une clarification de leur arrière-plan économique et de leur but, et une vigilance accrue</t>
  </si>
  <si>
    <t>° Contenu et but de la clarification</t>
  </si>
  <si>
    <t>° Comportement à adopter et suivi</t>
  </si>
  <si>
    <t>° Echec de la clarification, nécessité ou pas de communiquer</t>
  </si>
  <si>
    <t>D5</t>
  </si>
  <si>
    <t>Communication de soupçons fondés, blocage des avoirs, interdiction d’informer</t>
  </si>
  <si>
    <t>° Vérification et survenance de soupçons fondés de blanchiment ou de financement du terrorisme (depuis le stade des pourparlers)</t>
  </si>
  <si>
    <t>° Procédure de communication, forme, délais</t>
  </si>
  <si>
    <t>° Blocage des avoirs (selon les circonstances)</t>
  </si>
  <si>
    <t>° Maintien du secret, portée, durée, attitude envers d’autres intermédiaires financiers et l’ARIF</t>
  </si>
  <si>
    <t>° Sort à donner à la relation en cause</t>
  </si>
  <si>
    <t>D13</t>
  </si>
  <si>
    <t>D10</t>
  </si>
  <si>
    <t>Délégation des obligations de diligence à des tiers</t>
  </si>
  <si>
    <t>° entre intermédiaires financiers</t>
  </si>
  <si>
    <t xml:space="preserve">° à des « auxiliaires </t>
  </si>
  <si>
    <t xml:space="preserve">Conservation des documents </t>
  </si>
  <si>
    <t>D6</t>
  </si>
  <si>
    <t>° types de documents à conserver</t>
  </si>
  <si>
    <t>° but de la conservation, forme, durée, lieu</t>
  </si>
  <si>
    <t>Formation LBA</t>
  </si>
  <si>
    <t>° Personnes soumises à l’obligation de formation</t>
  </si>
  <si>
    <t>° Buts de la formation</t>
  </si>
  <si>
    <t>° Nature et teneur des connaissances à acquérir</t>
  </si>
  <si>
    <t>Le Responsable LBA</t>
  </si>
  <si>
    <t>nom et prénom :</t>
  </si>
  <si>
    <t>position au sein de l’entreprise  :</t>
  </si>
  <si>
    <t xml:space="preserve">date d’entrée en fonction :                                                              </t>
  </si>
  <si>
    <t>le Responsable LBA dispose des pouvoirs nécessaires à l’exercice de ses fonctions</t>
  </si>
  <si>
    <t>le Responsable LBA dispose d’un bon niveau de formation en matière de LBA et l’entretient par une assistance assidue aux programmes de formation dispensés ou agréés par l’ARIF</t>
  </si>
  <si>
    <t>D7 5</t>
  </si>
  <si>
    <t>D7 4</t>
  </si>
  <si>
    <t>le Responsable LBA est l’interlocuteur ordinaire en matière de LBA tant pour le personnel de l’entreprise et sa société d’audit LBA, qu’à l’égard de l’ARIF et des Autorités de surveillance LBA ou de poursuite pénale</t>
  </si>
  <si>
    <t>D7 7</t>
  </si>
  <si>
    <t>le Responsable LBA établit et met à jour les directives  internes</t>
  </si>
  <si>
    <t>D7 8</t>
  </si>
  <si>
    <t xml:space="preserve">le Responsable LBA veille au sein de l’entreprise au respect de la LBA, des Statuts, Règlement et Directives de l’ARIF et des directives internes </t>
  </si>
  <si>
    <t>D7 9</t>
  </si>
  <si>
    <t>le Responsable LBA veille au respect des procédures d’entrée en relation d’affaires et de la tenue du registre LBA</t>
  </si>
  <si>
    <t>D7 10</t>
  </si>
  <si>
    <t>D9</t>
  </si>
  <si>
    <t>D7 21</t>
  </si>
  <si>
    <t>D7 1</t>
  </si>
  <si>
    <t>D7 2</t>
  </si>
  <si>
    <t>le Responsable LBA veille à la conservation et à l’archivage des dossiers des relations d’affaires assujetties à la LBA</t>
  </si>
  <si>
    <t>D7 13</t>
  </si>
  <si>
    <t>Le Responsable LBA veille au respect des obligations de formation des collaborateurs et des organes de l’entreprise et en particulier à ce que la fréquence de participation aux cours requise par l’ARIF soit respectée</t>
  </si>
  <si>
    <t>D7 14</t>
  </si>
  <si>
    <t>le Responsable LBA a procédé durant la période d’audit à des enquêtes internes en matière de LBA et à une analyse des risques des relations d’affaires nouvelles et en cours</t>
  </si>
  <si>
    <t>D7 10
D7 17</t>
  </si>
  <si>
    <t>certaines fonctions du Responsable LBA (formation, répondant à l’égard des Autorités et de l’ARIF, enquêtes internes) sont dévolues à des personnes distinctes</t>
  </si>
  <si>
    <t>D7 16</t>
  </si>
  <si>
    <t>si oui, quelles sont ces personnes ?</t>
  </si>
  <si>
    <t>La Direction</t>
  </si>
  <si>
    <t>la Direction a conservé la haute main et la responsabilité en matière de lutte contre le blanchiment et le financement du terrorisme au sein de l’entreprise</t>
  </si>
  <si>
    <t>D7 20</t>
  </si>
  <si>
    <t>la Direction a adopté et tenu à jour les Directives internes et la procédure d’analyse des risques</t>
  </si>
  <si>
    <t>D7 22</t>
  </si>
  <si>
    <t>la Direction a choisi, instruit et surveillé le Responsable LBA et lui a donné les moyens d’accomplir sa tâche</t>
  </si>
  <si>
    <t>en cas de soupçons fondés de blanchiment la Direction a pris les décisions nécessaires</t>
  </si>
  <si>
    <t>en cas de non respect des normes en matière de lutte contre le blanchiment et le financement du terrorisme par des membres du personnel de l’entreprise la Direction a ordonné les mesures d’enquête et autres mesures appropriées.</t>
  </si>
  <si>
    <t>D7 24</t>
  </si>
  <si>
    <t>La délégation durable des obligations de diligence</t>
  </si>
  <si>
    <t>D7 23
D9 10</t>
  </si>
  <si>
    <t>(nombre)</t>
  </si>
  <si>
    <t xml:space="preserve">4.1	La vérification de l’identité des cocontractants, l’identification des détenteurs de contrôle, respectivement des ayants droit économiques, le renouvellement de ces formalités ou la clarification des relations d’affaires et des transactions ont été déléguées durablement à </t>
  </si>
  <si>
    <t>auxiliaires en Suisse ou à l’étranger</t>
  </si>
  <si>
    <t>Les auxiliaires délégataires possèdent les compétences suffisantes à leur activité et présentent toutes garanties d’une activité irréprochable</t>
  </si>
  <si>
    <t>L’intermédiaire financier a conclu un contrat écrit soumis au droit suisse et à la juridiction des tribunaux suisses avec chacun des auxiliaires délégataires, dans lequel ceux-ci s’engagent à respecter toutes les obligations en matière de lutte contre le blanchiment et le financement du terrorisme et de protection des données et à se soumettre aux contrôles applicables à l’intermédiaire financier.</t>
  </si>
  <si>
    <t>Une copie de chaque contrat de délégation dûment signé par les parties a été remise à l’ARIF</t>
  </si>
  <si>
    <t>L’intermédiaire financier a défini par écrit les obligations des 	auxiliaires délégataires, les a instruits de façon adéquate et s’est 	assuré qu’ils bénéficient d’une formation équivalente à celle 	exigée des membres de l’ARIF</t>
  </si>
  <si>
    <t>Les auxiliaires délégataires et leur activité au service de l’intermédiaire financier ont été inclus dans le périmètre des contrôles internes et de l’audit LBA de ce dernier</t>
  </si>
  <si>
    <t>Les documents originaux ou leur copie certifiée conforme par les auxiliaires délégataires, ayant servi à l’accomplissement des tâches de diligence, ont été déposés auprès de l’intermédiaire financier en Suisse aussi rapidement que possible</t>
  </si>
  <si>
    <t>ANNONCE DES MUTATIONS</t>
  </si>
  <si>
    <t>L’intermédiaire financier a communiqué régulièrement et sans délai à l’ARIF les mutations intervenues relatives à  son entreprise, en particulier celles concernant :</t>
  </si>
  <si>
    <t>sa raison sociale</t>
  </si>
  <si>
    <t>R 23</t>
  </si>
  <si>
    <t>son adresse principale</t>
  </si>
  <si>
    <t>son téléphone, fax, e-mail</t>
  </si>
  <si>
    <t>la forme de sa société</t>
  </si>
  <si>
    <t>le(s) détenteur(s) de contrôle de l’intermédiaire financier</t>
  </si>
  <si>
    <t>les associés, administrateurs, membres du conseil de fondation ou du comité d’association</t>
  </si>
  <si>
    <t>R 23-24</t>
  </si>
  <si>
    <t>la direction</t>
  </si>
  <si>
    <t>les employés et auxiliaires participant aux relations d’affaires assujetties à la LBA</t>
  </si>
  <si>
    <t>le responsable LBA</t>
  </si>
  <si>
    <t>la société d’audit LBA</t>
  </si>
  <si>
    <t>B</t>
  </si>
  <si>
    <t>Le contenu de l’Annexe 1, avec les éventuelles cor-rections nécessaires, est exact, sans erreurs ni omissions</t>
  </si>
  <si>
    <t>D1</t>
  </si>
  <si>
    <t>Nom, prénom ou raison sociale, adresse, téléphone, fax et e-mail, sont exacts</t>
  </si>
  <si>
    <t>Forme juridique de l’entreprise, date du dernier ex-trait du RC communiqué à l’ARIF, but social et activité(s) assujettie(s) à la LBA sont exacts</t>
  </si>
  <si>
    <t>La liste des associés, administrateurs, directeurs et autres personnes pour lesquelles un dossier personnel complet doit être fourni à l’ARIF, conformément au chiffre 4 de la Directive 1 de l’ARIF, est complète et à jour et les données relatives à ces personnes sont exactes</t>
  </si>
  <si>
    <t>Toutes les personnes participant aux relations d’affaires assujetties à la LBA ont été annoncées à l’ARIF.</t>
  </si>
  <si>
    <t>La confirmation d’absence d’une procédure pénale ou administrative ou de condamnation en relation avec des activités professionnelles, ou la déclara-tion relative aux personnes faisant l’objet d’une telle procédure pénale ou administrative en cours ou ayant été condamnées, sont conformes à la vérité</t>
  </si>
  <si>
    <t>Des modifications ont été apportées au RC depuis la date du dernier extrait du RC communiqué à l’ARIF.</t>
  </si>
  <si>
    <t xml:space="preserve">Une procédure d’acceptation ou de refus d’une relation d’affaires conforme aux Directives 2, 3, 5 et 9 de l’ARIF a été mise en œuvre et suivie pour chaque relation d’affaires. </t>
  </si>
  <si>
    <t>D7 1
D7 10
D9</t>
  </si>
  <si>
    <t>Aucune transaction n’a été accomplie avant que la procédure d’acceptation ou de refus d’entrée en relation d’affaires n’ait été complétée.</t>
  </si>
  <si>
    <t>D9 2</t>
  </si>
  <si>
    <t xml:space="preserve">Un formulaire d’entrée en relation d’affaires a été rempli pour chaque client par la personne en contact direct avec celui-ci (premier niveau) conformément aux dispositions de la Directive 9 de l’ARIF. </t>
  </si>
  <si>
    <t>D9 4
D9 11</t>
  </si>
  <si>
    <t>Pour chaque client le formulaire d’entrée en relation d’affaires a été examiné par le Responsable LBA (deuxième niveau) et une recommandation d’acceptation ou de refus a été émise par celui-ci à l’intention de la Direction de l’intermédiaire financier.</t>
  </si>
  <si>
    <t>Pour chaque entrée en relation d’affaires l’acceptation ou le refus a été décidé par la Direction de l’intermédiaire financier ou par un colla-borateur auquel cette compétence a été déléguée par écrit. (troisième niveau)</t>
  </si>
  <si>
    <t>D9 9</t>
  </si>
  <si>
    <t>Une directive interne relative à la détection des relations d’affaires et des transactions qui nécessitent la clarification de leur arrière-plan économique ou présentent un risque accru en matière de blanchiment et de financement du terrorisme a été établie par l’intermédiaire financier.</t>
  </si>
  <si>
    <t>Une classification des risques cohérents de chaque relation d’affaires a été établie (applicable dès 20 relations d’affaires durables), et est adéquate (appréciation de l’auditeur).</t>
  </si>
  <si>
    <t>D5 2
D5 25</t>
  </si>
  <si>
    <t>Une liste d’indices et de critères permettant de détecter de telles relations d’affaires et transactions a été établie par l’intermédiaire financier et adaptée régulièrement.</t>
  </si>
  <si>
    <t>D5 2
D5 7
D5 11</t>
  </si>
  <si>
    <t>D5 2
D5 7</t>
  </si>
  <si>
    <t>D9 8</t>
  </si>
  <si>
    <t>L’intermédiaire financier a exercé une vigilance accrue telle que prévue par la Directive 5 de l’ARIF dans :</t>
  </si>
  <si>
    <r>
      <rPr>
        <sz val="10"/>
        <color theme="1"/>
        <rFont val="Calibri"/>
        <family val="2"/>
        <scheme val="minor"/>
      </rPr>
      <t>cas</t>
    </r>
    <r>
      <rPr>
        <i/>
        <sz val="10"/>
        <color theme="1"/>
        <rFont val="Calibri"/>
        <family val="2"/>
        <scheme val="minor"/>
      </rPr>
      <t xml:space="preserve"> (nombre)</t>
    </r>
  </si>
  <si>
    <r>
      <rPr>
        <sz val="10"/>
        <color theme="1"/>
        <rFont val="Calibri"/>
        <family val="2"/>
        <scheme val="minor"/>
      </rPr>
      <t>cas</t>
    </r>
    <r>
      <rPr>
        <i/>
        <sz val="10"/>
        <color theme="1"/>
        <rFont val="Calibri"/>
        <family val="2"/>
        <scheme val="minor"/>
      </rPr>
      <t xml:space="preserve"> (nombre) </t>
    </r>
    <r>
      <rPr>
        <sz val="10"/>
        <color theme="1"/>
        <rFont val="Calibri"/>
        <family val="2"/>
        <scheme val="minor"/>
      </rPr>
      <t>au cours de la période d’audit.</t>
    </r>
  </si>
  <si>
    <t>D5 19</t>
  </si>
  <si>
    <t>La personne en contact direct avec le client (premier niveau) a rempli son obligation de détecter les relations d’affaires et les transactions qui nécessitent une clarification ou une vigilance accrue, ou présentent des indices de blanchiment ou d’activités illicites ou de financement du terrorisme, et dans ce cas, de rassembler les informations et documents utiles à une clarification.</t>
  </si>
  <si>
    <t>D9 5</t>
  </si>
  <si>
    <t>Dans le formulaire d’entrée en relation d’affaires l’intermédiaire financier a documenté la rubrique réservée aux clarifications à l’entrée en relation d’affaires de la fiche de connaissance du client et établi une note écrite énonçant les raisons, le contenu et les conclusions de la clarification, avec tous les documents qu’elle comporte.</t>
  </si>
  <si>
    <t>D9 13</t>
  </si>
  <si>
    <t>L’intermédiaire financier a procédé aux clarifications prévues par la Directive 5 de l’ARIF dans :</t>
  </si>
  <si>
    <t>D5 14</t>
  </si>
  <si>
    <t>Pour chaque cas de clarification, ses motifs, modalités, résultats et conclusions, particulièrement quant à l’existence d’un soupçon fondé ou quant à l’opportunité d’engager ou de poursuivre la relation d’affaires, ont fait l’objet d’un rapport écrit du responsable LBA à la Direction, dont un exemplaire daté et signé est versé au dossier de la relation d’affaires.</t>
  </si>
  <si>
    <t>D5  23</t>
  </si>
  <si>
    <t>La clarification des relations d’affaires et des transactions a été déléguée à un autre intermédiaire financier conformément aux dispositions de l’art.1 de la Directive 10 dans :</t>
  </si>
  <si>
    <t>15.	La clarification des relations d’affaires et des transactions a été déléguée à un auxiliaire délégataire conformément aux dispositions de l’art.3 de la Directive 10 dans :</t>
  </si>
  <si>
    <t>Dans chacun de ces cas, l’intermédiaire financier ou l’auxiliaire délégataire, auquel des tâches de diligence ont été déléguées, a transmis à l’intermédiaire financier membre de l’ARIF une copie certifiée conforme par lui des pièces ayant servi aux vérifications, identifications et clarifications</t>
  </si>
  <si>
    <t>Les documents LBA sont :</t>
  </si>
  <si>
    <t>conservés en Suisse</t>
  </si>
  <si>
    <t>D6 4</t>
  </si>
  <si>
    <t>conservés dans leur forme d’origine</t>
  </si>
  <si>
    <t>conservés sur un support informatique fiable</t>
  </si>
  <si>
    <t>conservés de manière organisée et efficace</t>
  </si>
  <si>
    <t>conservés dans un endroit sûr et rapidement accessible</t>
  </si>
  <si>
    <t>tenus à disposition de sorte à permettre leur consultation aisée</t>
  </si>
  <si>
    <t>Pour chaque relation d’affaires assujettie à la LBA l’intermédiaire financier conserve pendant toute la durée des rapports con-tractuels, et encore pendant dix ans après leur fin, tous les do-cuments établis dans le cadre de ses obligations de diligence en matière LBA, et en particulier :</t>
  </si>
  <si>
    <t>D6 1</t>
  </si>
  <si>
    <t>le formulaire d’entrée en relation d’affaires</t>
  </si>
  <si>
    <t>les documents ayant servi à la vérification de l’identité du cocontractant</t>
  </si>
  <si>
    <t>les documents relatifs à l’identification du détenteur de contrôle et des ayant droits économiques</t>
  </si>
  <si>
    <t>l’extrait du registre LBA</t>
  </si>
  <si>
    <t>les rapports rédigés à propos des clarifications</t>
  </si>
  <si>
    <t>les communications au Bureau de communication en matière de blanchiment d’argent</t>
  </si>
  <si>
    <t>les ordonnances en matière pénale ou de LBA notifiées par les Autorités à propos des relations d’affaires</t>
  </si>
  <si>
    <t>L’intermédiaire financier conserve les documents relatifs aux transactions auxquelles il a participé dans le cadre d’une relation d’affaires assujettie, pendant 10 ans dès la fin de leur exécution</t>
  </si>
  <si>
    <t>L'intermédiaire financier tient un registre LBA qui contient la liste complète de toutes les relations d'affaires de l'intermédiaire financier assujetties à la LBA.</t>
  </si>
  <si>
    <t>D8 1</t>
  </si>
  <si>
    <t>Le registre LBA se trouve au siège de l’entreprise ou dans un autre endroit sûr et rapidement accessible en Suisse.</t>
  </si>
  <si>
    <t>Des contrôles périodiques de la bonne tenue du registre ont été effectués au moins annuellement par le responsable LBA.</t>
  </si>
  <si>
    <t>Pour chaque relation d’affaires le registre LBA contient une fiche écrite ou informatique de synthèse comportant les données d’identité du cocontractant, du détenteur de contrôle et de l’ayant droit économique figurant sur le formulaire d’entrée en relation d’affaires :</t>
  </si>
  <si>
    <t>D8 2</t>
  </si>
  <si>
    <t>° la date d’entrée en relation d’affaires, et le cas échéant, la date de clôture de la relation ;</t>
  </si>
  <si>
    <r>
      <t xml:space="preserve">° </t>
    </r>
    <r>
      <rPr>
        <u/>
        <sz val="10"/>
        <color theme="1"/>
        <rFont val="Calibri"/>
        <family val="2"/>
        <scheme val="minor"/>
      </rPr>
      <t>pour les personnes physiques</t>
    </r>
    <r>
      <rPr>
        <sz val="10"/>
        <color theme="1"/>
        <rFont val="Calibri"/>
        <family val="2"/>
        <scheme val="minor"/>
      </rPr>
      <t xml:space="preserve"> :
nom, prénom, date de naissance, adresse complète et nationalités ;</t>
    </r>
  </si>
  <si>
    <r>
      <t xml:space="preserve">° </t>
    </r>
    <r>
      <rPr>
        <u/>
        <sz val="10"/>
        <color theme="1"/>
        <rFont val="Calibri"/>
        <family val="2"/>
        <scheme val="minor"/>
      </rPr>
      <t>pour les personnes morales et les sociétés de personnes</t>
    </r>
    <r>
      <rPr>
        <sz val="10"/>
        <color theme="1"/>
        <rFont val="Calibri"/>
        <family val="2"/>
        <scheme val="minor"/>
      </rPr>
      <t xml:space="preserve"> :
raison sociale, date de fondation, adresse complète du siège et, si elle diffère, adresse complète de l’établissement concerné, nom et prénom des administrateurs et autres personnes ayant pouvoir d’engager la société avec le mode de leur signature.</t>
    </r>
  </si>
  <si>
    <t>La liste des relations d’affaires et les fiches de synthèse sont lisibles directement sans avoir à se référer au dossier.</t>
  </si>
  <si>
    <t>La fiche de synthèse est mise à jour régulièrement (au moins annuellement), en conservant l’historique des modifications effectuées.</t>
  </si>
  <si>
    <t>Le registre LBA comporte une section tenue à jour par le responsable LBA qui indique :</t>
  </si>
  <si>
    <t>L’état des vérifications d’identité du cocontractant et d’identification du détenteur de contrôle et/ou de l’ayant droit économique ;</t>
  </si>
  <si>
    <t>Les clarifications effectuées à propos de la relation d’affaires ou de transactions spécifiques, avec indication des dates, conclusions, recommandations et délais de régularisation ;</t>
  </si>
  <si>
    <t>les éventuelles procédures judiciaires ou administratives ayant concerné la relation d’affaires en matière LBA (communications aux autorités, demandes d’informations ou de blocage de la part des autorités, etc.) ;</t>
  </si>
  <si>
    <t>les relations d’affaires nécessitant une vigilance accrue;</t>
  </si>
  <si>
    <t>Le degré de risque cohérent applicable à la relation d'affaires;</t>
  </si>
  <si>
    <t>Les contrôles périodiques de la bonne tenue du registre effectués au moins annuellement par le responsable LBA.</t>
  </si>
  <si>
    <t>Des cas de soupçon fondé de blanchiment des valeurs patrimoniales impliquées ou de financement du terrorisme, au sens de l’art. 9 LBA, sont survenus, d’emblée ou après une clarification, au cours de la période d’audit.</t>
  </si>
  <si>
    <t>R40</t>
  </si>
  <si>
    <t>Ils ont été traités conformément à la procédure prévue par la Directive 13 de l’ARIF:</t>
  </si>
  <si>
    <t>La Direction a été informée immédiatement.</t>
  </si>
  <si>
    <t>D13 1
D13 2</t>
  </si>
  <si>
    <t xml:space="preserve">Le responsable LBA a rempli sans délai le formulaire de communication au Bureau de communication en matière de blanchiment d'argent, en y annexant son rapport et les éventuels documents explicitant la communication, et a invité la Direction à les transmettre au Bureau de  communication  selon les modalité prescrites.
</t>
  </si>
  <si>
    <t xml:space="preserve">La Direction a procédé sans délai à la communication </t>
  </si>
  <si>
    <t>D13 2</t>
  </si>
  <si>
    <t>D13 3</t>
  </si>
  <si>
    <t>Le formulaire de communication mentionnait une personne de contact facilement atteignable</t>
  </si>
  <si>
    <t>Le responsable LBA a rappelé à la Direction l’obligation de procéder  au blocage des valeurs patrimoniales faisant l’objet de la relation d’affaires.</t>
  </si>
  <si>
    <r>
      <rPr>
        <i/>
        <u/>
        <sz val="10"/>
        <color theme="1"/>
        <rFont val="Calibri"/>
        <family val="2"/>
        <scheme val="minor"/>
      </rPr>
      <t>P.  Mém.</t>
    </r>
    <r>
      <rPr>
        <sz val="10"/>
        <color theme="1"/>
        <rFont val="Calibri"/>
        <family val="2"/>
        <scheme val="minor"/>
      </rPr>
      <t xml:space="preserve"> - Le blocage des valeurs patrimoniales doit être effectué :</t>
    </r>
  </si>
  <si>
    <t>° immédiatement si la communication relève de l’art. 9, al.1, let c LBA  (données concernant une personne ou organisation transmises par la FINMA) ;</t>
  </si>
  <si>
    <t>° dès que le Bureau de communication notifie la transmission de la communication à une autorité de poursuite pénale en vertu de l’art. 9, al 1, let a LBA (soupçon fondé de blanchiment).</t>
  </si>
  <si>
    <t>La Direction a procédé au blocage et l’a maintenu pendant une période de cinq jours ouvrables consécutifs :</t>
  </si>
  <si>
    <t>D13 4</t>
  </si>
  <si>
    <t>L’aide de tiers a été sollicitée, sans la collaboration desquels le blocage était impossible</t>
  </si>
  <si>
    <t>D13 6</t>
  </si>
  <si>
    <t>Les mesures ordonnées par les Autorités compétentes ont été res-pectées pendant la durée ordonnée.</t>
  </si>
  <si>
    <t>D13 9</t>
  </si>
  <si>
    <t>Le responsable LBA a rappelé à la Direction, et à tous les collabora-teurs susceptibles d’être en contact avec la relation d’affaires, l’obligation de secret à l’égard du cocontractant et de tout tiers, quant à l’existence du soupçon fondé, de sa communication et du blocage en découlant, pendant la durée du délai de blocage.</t>
  </si>
  <si>
    <t>Aucune violation de l’obligation de secret n’a été constatée.</t>
  </si>
  <si>
    <r>
      <t xml:space="preserve">Une copie des communications effectuées par l’intermédiaire financier a été adressée à l’ARIF spontanément et sans délai.
</t>
    </r>
    <r>
      <rPr>
        <u/>
        <sz val="10"/>
        <color theme="1"/>
        <rFont val="Calibri"/>
        <family val="2"/>
        <scheme val="minor"/>
      </rPr>
      <t>Sinon</t>
    </r>
    <r>
      <rPr>
        <sz val="10"/>
        <color theme="1"/>
        <rFont val="Calibri"/>
        <family val="2"/>
        <scheme val="minor"/>
      </rPr>
      <t xml:space="preserve"> : l'annexer au présent rapport LBA</t>
    </r>
  </si>
  <si>
    <t>R30
D13 10</t>
  </si>
  <si>
    <t>D13 5</t>
  </si>
  <si>
    <t>L’intermédiaire financier a maintenu la relation d’affaires ayant fait l’objet d’une communication, jusqu’à l’échéance du délai de blocage des valeurs patrimoniales impliquées.</t>
  </si>
  <si>
    <t>Au-delà de ce délai, l’intermédiaire financier a décidé :</t>
  </si>
  <si>
    <t>de poursuivre la relation d’affaires (examinez la pertinence de cette décision)</t>
  </si>
  <si>
    <t>D13 11</t>
  </si>
  <si>
    <t xml:space="preserve">de rompre la relation d’affaires </t>
  </si>
  <si>
    <t>D13 15
D13 16</t>
  </si>
  <si>
    <t>En l’absence de mesures de blocage par l’Autorité à l’échéance du délai, l’intermédiaire financier n’a permis le retrait des valeurs patrimoniales faisant l’objet de la relation d’affaires que par son cocontractant, et autant que possible seulement sous une forme qui permette d’en suivre la trace.</t>
  </si>
  <si>
    <t>D13 11
D13 16</t>
  </si>
  <si>
    <t>L’intermédiaire financier s’est trouvé dans la situation de pouvoir faire usage de son droit de communication au sens de l’art. 305ter, al. 2 et communiquer les indices fondant le soupçon que des va-leurs patrimoniales proviennent d’un crime ou d’un délit fiscal quali-fié ou servent au financement du terrorisme.</t>
  </si>
  <si>
    <t>° Il a exercé son droit de communication.</t>
  </si>
  <si>
    <t>° S’il n’a pas exercé son droit de communication, il en a documenté les raisons de sorte à pouvoir justifier de l’absence de communi-cation.</t>
  </si>
  <si>
    <t>D13 12</t>
  </si>
  <si>
    <t>S’il a décidé de poursuivre une relation d’affaires douteuse, il l’a maintenue sous surveillance stricte et examinée à la lumière des indices d’activités illicites, de blanchiment ou de financement du terrorisme. Il n’a exécuté les ordres du client, qui portent sur d’importantes valeurs patrimoniales, que sous une forme permettant de suivre la trace de la transaction (paper trail).</t>
  </si>
  <si>
    <t>D13 13</t>
  </si>
  <si>
    <t>type de prestations offertes</t>
  </si>
  <si>
    <t>type et nombre de transactions effectuées</t>
  </si>
  <si>
    <t>nombre de transactions en espèces</t>
  </si>
  <si>
    <t>fortune sous gestion</t>
  </si>
  <si>
    <t>nombre de collaborateurs par rapport au nombre de clients, de transactions, à la fortune sous gestion</t>
  </si>
  <si>
    <t>Risques liés à l'organisation interne de l'intermédiaire financier en matière LBA:</t>
  </si>
  <si>
    <t>type de clientèle</t>
  </si>
  <si>
    <t>personnes particulièrement exposées</t>
  </si>
  <si>
    <t xml:space="preserve">relations d’affaires offshore </t>
  </si>
  <si>
    <t xml:space="preserve">activité des clients </t>
  </si>
  <si>
    <t xml:space="preserve">origine de la fortune des clients </t>
  </si>
  <si>
    <t xml:space="preserve">connaissance des clients (par exemple pertinence du profil client, fréquence des contacts) </t>
  </si>
  <si>
    <t xml:space="preserve">fluctuation de la clientèle </t>
  </si>
  <si>
    <t>autres particularités des clients (précisez)</t>
  </si>
  <si>
    <t>répartition des tâches et définition des responsabilités</t>
  </si>
  <si>
    <t>directives internes et leur application</t>
  </si>
  <si>
    <t>attitude de la Direction à l’égard de la LBA</t>
  </si>
  <si>
    <t>comportement du Responsable LBA</t>
  </si>
  <si>
    <t>comportement des collaborateurs en contact avec la clientèle</t>
  </si>
  <si>
    <t>tenue du registre LBA</t>
  </si>
  <si>
    <t>procédure d’entrée en relation d’affaires</t>
  </si>
  <si>
    <t>procédure en cas d’incident LBA (clarification, vigilance accrue, communication)</t>
  </si>
  <si>
    <t>délégation des obligations de diligence</t>
  </si>
  <si>
    <t>niveau des connaissances LBA des personnes  sujettes à formation</t>
  </si>
  <si>
    <t>fréquence de participation aux cours de formation des personnes sujettes à formation</t>
  </si>
  <si>
    <t>contrôles périodiques du niveau des connaissances des personnes sujettes à formation</t>
  </si>
  <si>
    <r>
      <t xml:space="preserve">Autres risques : </t>
    </r>
    <r>
      <rPr>
        <u/>
        <sz val="10"/>
        <color theme="1"/>
        <rFont val="Calibri"/>
        <family val="2"/>
        <scheme val="minor"/>
      </rPr>
      <t>si oui</t>
    </r>
    <r>
      <rPr>
        <sz val="10"/>
        <color theme="1"/>
        <rFont val="Calibri"/>
        <family val="2"/>
        <scheme val="minor"/>
      </rPr>
      <t>, indiquez ci-après lesquels</t>
    </r>
  </si>
  <si>
    <t>Estimation globale des risques</t>
  </si>
  <si>
    <t>3.1b</t>
  </si>
  <si>
    <t>Après l’apport des valeurs patrimoniales au trusts, à l’Anstalt ou à la fondation, l’intermédiaire financier ayant fonction de trustee ou de membre du conseil de l’Anstalt ou de la fondation, a considéré comme ayant droit économique au sens de la LBA toutes les personnes physiques qui, à quelque titre que ce soit et quelle que soit leur dénomination bénéficient, du fait des actes constitutifs et des dispositions permettant de les modifier, compléter  ou révoquer, du droit ou de la possibilité de jouir ou de disposer à leur profit  de valeurs patrimoniales faisant l’objet du trust, de l’Anstalt ou de la fondation.</t>
  </si>
  <si>
    <t>En particulier, en cas de construction révocable, l’intermédiaire financier a considéré comme ayant droit économique les personnes habilitées à procéder à la révocation à leur profit (art. 53 al. 2 OBA-FINMA) et, si elles diffèrent, les personnes au profit effectif desquelles la révocation peut avoir lieu.</t>
  </si>
  <si>
    <t>3.2b</t>
  </si>
  <si>
    <t xml:space="preserve">L’intermédiaire financier ayant fonction de trustee ou de membre du conseil de l’Anstalt ou de la fondation a consigné toutes les informations relatives aux ayants droits économiques mentionnés sous ch. 3.1 ci-dessus dans un formulaire « T » pour les trusts, ou « S » pour les Anstalt et fondations, formulaire qui figure au dossier de la relation. </t>
  </si>
  <si>
    <t>° Si c’est pour le compte de plus de 20 ayant droits et que les formes de placement ou de société de participation, ou leur promoteur ou sponsor, ne sont pas soumises à une surveillance et réglementation adéquate relative à la lutte contre le blanchiment d’argent et le financement du terrorisme, l’intermédiaire financier a obtenu une déclaration relative aux ADE qui détiennent plus de 5% du placement collectif ou de la société de participation.</t>
  </si>
  <si>
    <t>7b</t>
  </si>
  <si>
    <t>9b</t>
  </si>
  <si>
    <t>Une déclaration écrite indiquant l’identité de l’ayant droit économique a toujours été requise dans les cas suivants :
  ° en cas de doute que le cocontractant, le détenteur de contrôle s’agissant des personnes morales, et l’ayant droit économique des valeurs
    patrimoniales soient les mêmes personnes ;
  ° le cocontractant est une société de domicile ;
  ° transmission de fonds ou de valeurs à destination de l’étranger ;
  ° mise en garde d’une autorité suisse
  ° indices de blanchiment ou de financement du terrorisme.
  ° la relation d’affaires est établie par correspondance
  °en présence d’une société simple.
Pour tous ces cas, l’exception du ch. 9 ci-dessus n’est pas applicable.</t>
  </si>
  <si>
    <t>Document de travail (DT CoD) No 21 : Mesures organisationnelles</t>
  </si>
  <si>
    <t>(Nom du gérant de fortune)</t>
  </si>
  <si>
    <t>Mesures organisationnelles</t>
  </si>
  <si>
    <t>L’entreprise du gérant tient-elle une comptabilité?</t>
  </si>
  <si>
    <t>L’entreprise du gérant est-elle bénéficiaire?</t>
  </si>
  <si>
    <t xml:space="preserve">Les clients du gérant sont-ils exclusivement des professionnels (banques, négociants, directions de fonds de placement, institutions de prévoyance, gérants de fortune, entités de droit public, grandes entreprises dotées d’une trésorerie gérée professionnellement à l’interne) ?
</t>
  </si>
  <si>
    <t>Le gérant a-t-il établi des directives internes réglant la mise en œuvre (qui fait quoi, comment, quand et où) des dispositions relatives au respect du CoD ?</t>
  </si>
  <si>
    <r>
      <t xml:space="preserve">Le gérant a t-il mis en place une organisation offrant une séparation fonctionnelle entre les gérants de la relation client et le responsable conformité qui s’assure de la bonne tenue des dossiers et du respect des normes en vigueur ?
</t>
    </r>
    <r>
      <rPr>
        <i/>
        <sz val="10"/>
        <color theme="1"/>
        <rFont val="Calibri"/>
        <family val="2"/>
        <scheme val="minor"/>
      </rPr>
      <t>(Applicable aux entreprises de plus de 5 personnes)</t>
    </r>
  </si>
  <si>
    <t>Toutes les personnes soumises à l’obligation de formation CoD au sens de la Directive 11 de l’ARIF ont-elles accompli la formation prévue par celle-ci dans le délai stipulé ?</t>
  </si>
  <si>
    <t>Le gérant a-t-il pris les mesures nécessaires pour que l’ensemble de ses employés (gérants et autres) s’assurent de leur formation continue, en participant à des séminaires de formation ou de manière autonome ?</t>
  </si>
  <si>
    <t>Le gérant est-il lié à une ou plusieurs obligations d’exclusivité envers un tiers dans le cadre des prestations et produits financiers qu’il propose à ses clients ?</t>
  </si>
  <si>
    <t xml:space="preserve">Le gérant a-t-il pris les mesures organisationnelles adéquates pour prévenir les conflits d’intérêts au préjudice de ses clients ? </t>
  </si>
  <si>
    <t>Quel est le nombre de relations d’affaires n’ayant pas encore signé un profil de placement ?</t>
  </si>
  <si>
    <t>Quel est le nombre de relations d’affaires ayant changé de profil de  placement sans faire l’objet d’un avenant au mandat de gestion ?</t>
  </si>
  <si>
    <t>Nombre :</t>
  </si>
  <si>
    <t>Le gérant a-t-il contrôlé l’application des profils de placement pour  toutes ses relations d’affaires ?</t>
  </si>
  <si>
    <t>La périodicité de ces contrôles permet-elle de garantir l’application de profils de placement ?</t>
  </si>
  <si>
    <t>Quel est le nombre de portefeuilles ne respectant pas les profils de placements ?</t>
  </si>
  <si>
    <t>Existe-t-il des directives internes en matière de présentation des comptes ?</t>
  </si>
  <si>
    <t>L’enregistrement des opérations et l’archivage (10 ans) permettent-ils de retracer avec précision et certitude le déroulement des opérations de gestion et chaque transaction effectuée ?</t>
  </si>
  <si>
    <t>Les documents servant à la présentation des comptes sont-ils immédiatement accessibles et compréhensibles par un tiers non expert ?</t>
  </si>
  <si>
    <t>Si l’information sur les comptes n’est pas immédiatement disponible en main du gérant, l’est-elle en main de tiers ? Ce tiers présente-t-il toute garantie de pouvoir fournir l’information demandée en cas de besoin ?</t>
  </si>
  <si>
    <t>Les comptes et biens trouvés signés ont-ils été archivés ?</t>
  </si>
  <si>
    <t>Le gérant a-t-il pris les dispositions nécessaires pour assurer la pérennité de ses services à ses clients. En cas d’incapacité, a-t-il prévu la reprise de son activité par un autre gérant de sa société ou un établissement financier tiers et en a-t-il informé ses clients ?</t>
  </si>
  <si>
    <t>Le gérant est-il organe de sociétés, de trusts ou de fondations appartenant à ses clients ?</t>
  </si>
  <si>
    <t xml:space="preserve">° directeur d’un fonds de placements collectifs; </t>
  </si>
  <si>
    <t xml:space="preserve">° administrateur ou directeur de SICAV, de SICAF ou de sociétés en commandite de placements collectifs; </t>
  </si>
  <si>
    <t>° gestionnaire de fortune de placements collectifs;</t>
  </si>
  <si>
    <t>° distributeur ou représentant de placements collectifs suisses ou étrangers.</t>
  </si>
  <si>
    <r>
      <t xml:space="preserve">Le gérant administre-t-il des placements collectifs en Suisse ou à l’étranger ? </t>
    </r>
    <r>
      <rPr>
        <u/>
        <sz val="10"/>
        <color theme="1"/>
        <rFont val="Calibri"/>
        <family val="2"/>
        <scheme val="minor"/>
      </rPr>
      <t>Si ou</t>
    </r>
    <r>
      <rPr>
        <sz val="10"/>
        <color theme="1"/>
        <rFont val="Calibri"/>
        <family val="2"/>
        <scheme val="minor"/>
      </rPr>
      <t>i : Agit-il en tant que :</t>
    </r>
  </si>
  <si>
    <t>Le gérant s’est-il conformé à l’obligation légale de déclarer l’exercice des droits de vote pour un ou plusieurs clients, dans le cadre de mandats de gestion discrétionnaires?</t>
  </si>
  <si>
    <t xml:space="preserve">Le gérant a-t-il fait appel à une ou plusieurs entreprises pour la fourniture d’une prestation essentielle dans le cadre de son activité (ex. externalisation, délégation,  cf. art 5 Directive 14) ? </t>
  </si>
  <si>
    <t>Les prestations externalisées sont-elles placées sous son entière responsabilité et ne sont-elles pas contraire aux intérêts et attentes légitimes de ses clients ?</t>
  </si>
  <si>
    <t>Ces prestataires ont-ils été choisis, instruits et contrôlés par le gérant ?</t>
  </si>
  <si>
    <t>Les prestataires choisis sont-ils soumis à des règles de conduite similaires à celles auxquelles le gérant est tenu ?</t>
  </si>
  <si>
    <t>Un contrat écrit, propre à l’externalisation, définit-il clairement les tâches déléguées et les droits et obligations des parties ?</t>
  </si>
  <si>
    <t>Existe-t-il des directives internes en matière de reddition de compte ?</t>
  </si>
  <si>
    <t>Dans quel délai le gérant est-il à même de rendre compte à propos d’une transaction déterminée ?</t>
  </si>
  <si>
    <t>° A propos de sa gestion pendant l’exercice  en cours ?</t>
  </si>
  <si>
    <t>° A propos de sa gestion des dix années passées ?</t>
  </si>
  <si>
    <t>Le mode d’enregistrement des opérations et l’archivage permettent-ils de retracer avec précision et certitude le déroulement des opérations  de gestion et chaque transaction effectuée ?</t>
  </si>
  <si>
    <t>Si l’information en référence n’est pas immédiatement disponible en main du gérant, l’est-elle en main de tiers ?</t>
  </si>
  <si>
    <t>Ce tiers présente-t-il toute garantie de pouvoir fournir l’information demandée en tant que de besoin ?</t>
  </si>
  <si>
    <t>Les documents servant à la reddition de compte sont-ils immédiatement accessibles et compréhensibles par un tiers non expert ?</t>
  </si>
  <si>
    <t>La reddition de compte est-elle facturée ?</t>
  </si>
  <si>
    <t>Cette facturation est-elle dissuasive ?</t>
  </si>
  <si>
    <t>Une reddition de compte spontanée périodique a-t-elle lieu ?</t>
  </si>
  <si>
    <t>A quelle fréquence ?</t>
  </si>
  <si>
    <t>Mesures préparatoires déjà prises par le membre dans le courant de l’exercice sous revue, en vue de sa mise en conformité complète avec la LSFIN au 31.12.2021</t>
  </si>
  <si>
    <t>Voir le fichier des rapports d'audit LBA et CoD</t>
  </si>
  <si>
    <t>Document de travail (DT CoD) No 22 : Contrat de gestion</t>
  </si>
  <si>
    <t>Le contrat de gestion de fortune contient-il les éléments suivants ?</t>
  </si>
  <si>
    <t>Désignation exacte des parties</t>
  </si>
  <si>
    <t>Relations bancaires concernées</t>
  </si>
  <si>
    <t xml:space="preserve">Mandat et pouvoirs de gestion 
</t>
  </si>
  <si>
    <t>Objectifs de placement</t>
  </si>
  <si>
    <t>Restrictions de placement</t>
  </si>
  <si>
    <t>Monnaie de référence</t>
  </si>
  <si>
    <t>Gestion discrétionnaire</t>
  </si>
  <si>
    <t>Directives spécifiques ou instructions particulières</t>
  </si>
  <si>
    <t>Exercice du droit de vote</t>
  </si>
  <si>
    <t>Autorisation de passer des « direct orders »  ou des « directed orders »</t>
  </si>
  <si>
    <t>Délégation de tâches à des tiers</t>
  </si>
  <si>
    <t xml:space="preserve">Reddition des comptes par le gérant de fortune </t>
  </si>
  <si>
    <t>Propre évaluation des performances</t>
  </si>
  <si>
    <t>Périodicité</t>
  </si>
  <si>
    <t>Conservation des documents des  comptes par le gérant de    fortune ou envoi au client</t>
  </si>
  <si>
    <t>Indication précise des moyens de transmission  (lettre, fax, téléphone, e-mail)</t>
  </si>
  <si>
    <t>Fardeau du risque en cas d’erreur de transmission</t>
  </si>
  <si>
    <t xml:space="preserve">Rémunération du gérant de fortune </t>
  </si>
  <si>
    <t>Mode de calcul</t>
  </si>
  <si>
    <t>(%)</t>
  </si>
  <si>
    <t>Honoraires de gestion de</t>
  </si>
  <si>
    <t>Honoraires de performance de</t>
  </si>
  <si>
    <t>(%)                et de performance</t>
  </si>
  <si>
    <t>%   combinés</t>
  </si>
  <si>
    <r>
      <t xml:space="preserve">Autres modes de rémunération. </t>
    </r>
    <r>
      <rPr>
        <u/>
        <sz val="10"/>
        <color theme="1"/>
        <rFont val="Calibri"/>
        <family val="2"/>
        <scheme val="minor"/>
      </rPr>
      <t>Si ou</t>
    </r>
    <r>
      <rPr>
        <sz val="10"/>
        <color theme="1"/>
        <rFont val="Calibri"/>
        <family val="2"/>
        <scheme val="minor"/>
      </rPr>
      <t>i, indiquez lesquels</t>
    </r>
  </si>
  <si>
    <t>Autorisation pour le gérant de fortune de prélever ses honoraires directement sur le compte du client</t>
  </si>
  <si>
    <t xml:space="preserve">Traitement des prestations de tiers (notamment des rétrocessions), y compris la reddition des comptes à ce propos </t>
  </si>
  <si>
    <t>Fin du contrat</t>
  </si>
  <si>
    <t>Droit applicable</t>
  </si>
  <si>
    <t>For et clause de juridiction</t>
  </si>
  <si>
    <t>Document de travail (DT CoD) No 23 : Relation avec le client</t>
  </si>
  <si>
    <t>Relation avec le client</t>
  </si>
  <si>
    <t>Les informations données par le gérant à ses clients, notamment au travers de moyens publicitaires, reflètent-elles la réalité de l’entreprise, notamment quant à sa taille, ses fonds propres, son domaine d’expertise, ses relations avec d’autres acteurs du domaine financier, son management effectif, son siège juridique et le lieu effectif de son activité?</t>
  </si>
  <si>
    <t>Chaque client a-t-il un interlocuteur clairement identifiable auprès du gérant ?</t>
  </si>
  <si>
    <t xml:space="preserve">Peut-il se procurer facilement les informations quant à l’adresse, le siège et le for juridique du gérant et de sa relation avec celui-ci ?
</t>
  </si>
  <si>
    <t>Le client reçoit-il une information sur les règles de conduite applicables aux gérants de fortune, en particulier celles édictées par l’ARIF ?</t>
  </si>
  <si>
    <t>Existe-t-il un contrat de gestion de fortune écrit et signé par les parties conforme à la Directive 14 de l’ARIF ?</t>
  </si>
  <si>
    <t>Le gérant a-t-il désigné un ou plusieurs indices de référence pour chaque profil de placement ?</t>
  </si>
  <si>
    <t>Le gérant a-t-il informé par écrit ses clients des risques particulièrement élevés de certains types de transactions (ex. produits dérivés, produits structurés, placements privés, ….).</t>
  </si>
  <si>
    <t>En matière de tarification des transactions sur produits financiers (quel que soit le produit), le gérant a-t-il informé ses clients des tarifs pratiqués par ses contreparties ainsi que de ses propres tarifs ?</t>
  </si>
  <si>
    <t>Le gérant a-t-il clairement indiqué à ses clients le mode de calcul de ses honoraires de gestion et/ou performance (taux pratiqués, fréquence des prélèvements, principes retenus,…) ?</t>
  </si>
  <si>
    <t>La répartition et le montant total de la rémunération du gérant, y compris les prestations reçues de tiers, sont-elles dans les limites du code de déontologie ?</t>
  </si>
  <si>
    <t>Le gérant a-t-il clairement indiqué à ses clients les cas pour lesquels il reçoit des prestations reçues de tiers (notamment de ses contreparties bancaires ainsi que de gestionnaires de fonds) et le montant ou le taux de celles-ci?</t>
  </si>
  <si>
    <t>Si ces prestations de tiers ne sont pas chiffrables, quelle information est donnée au client à leur propos et cette information constitue-t-elle une information suffisante au client ?</t>
  </si>
  <si>
    <t>Le gérant fournit-il des services plus étendus facturés séparément ?</t>
  </si>
  <si>
    <t>Dans le cadre d’instructions par téléphone, télécopie ou courriel, le gérant a-t-il fait signer une décharge par ses clients l’autorisant à procéder à des transactions sur base de leurs instructions ?</t>
  </si>
  <si>
    <t>Lors de chaque visite du client, (à compter de la première visite) ou d’entretien téléphonique, le gérant consigne-t-il dans un procès-verbal d’entretien, les objectifs de placement du client, ses directives ou instructions particulières ?</t>
  </si>
  <si>
    <t>Lors de chaque visite du client, le gérant lui a-t-il présenté ses comptes (portefeuille, comptes courants, avis d’opérés) qu’il a validés par sa signature et archivés ?</t>
  </si>
  <si>
    <t>Le client lui a-t-il signé un bien trouvé ?</t>
  </si>
  <si>
    <t>Le gérant a-t-il informé ses clients de leur obligation de déclarer les  participations, conformément à la loi fédérale sur les bourses et le commerce de valeurs mobilières, lors de prise de connaissance d’une telle obligation de déclarer ?</t>
  </si>
  <si>
    <t>Le gérant a-t-il fait l’objet de demandes particulières de redditions  de comptes au cours de l’exercice ?</t>
  </si>
  <si>
    <t>Existe-t-il des traces tangibles de ce que les clients du gérant sont effectivement informés de sa gestion ?</t>
  </si>
  <si>
    <t>Document de travail (DT CoD) No 24 : Gestion</t>
  </si>
  <si>
    <t>Gestion</t>
  </si>
  <si>
    <t>Le gérant respecte-t-il le caractère d’indépendance de la gestion de fortune dans l’exercice de sa profession, conformément à l’art.3 de la Directive 14 de l’ARIF ?</t>
  </si>
  <si>
    <t>Le gérant a-t-il élaboré et mis en place des profils de placement en fonction de la situation patrimoniale globale des clients et de leur niveau d’aversion au risque  (i.e. conservateur, équilibré, dynamique, …) ?</t>
  </si>
  <si>
    <t xml:space="preserve">La sélection des produits financiers est-elle en adéquation avec la politique de gestion et le profil de placement convenu avec le client dans le cadre du mandat octroyé par ce dernier ?
</t>
  </si>
  <si>
    <t>Le gérant a-t-il établi des règles de diversifications des placements ?</t>
  </si>
  <si>
    <t>Les produits financiers sélectionnés ont-ils fait l’objet d’une analyse préalable et d’une documentation suffisante à même de justifier le choix de cet investissement ?</t>
  </si>
  <si>
    <t>Les transactions sur produits financiers qui exigent des connaissances particulières ont-elles fait l’objet de conseils de spécialistes dans leur évaluation ?</t>
  </si>
  <si>
    <t>Le gérant est-il titulaire ou gère-t-il des comptes ou dépôts globaux dans lesquels des valeurs patrimoniales de plusieurs clients se trouveraient mêlées ?</t>
  </si>
  <si>
    <t>Le gérant gère-t-il des comptes d’exécution (ex. comptes brokers,…) pour ses clients ?</t>
  </si>
  <si>
    <t>Les placements collectifs dans lesquels les valeurs patrimoniales de plusieurs clients du gérant sont investies permettent-ils d’attribuer la part individuelle de chacun d’eux, de façon sûre et rapide ?</t>
  </si>
  <si>
    <t>Le Gérant procède-t-il en son nom à l’achat et à la revente à court terme, pour compte de ses clients, de valeurs mobilières sur le marché ?</t>
  </si>
  <si>
    <t xml:space="preserve">Le gérant procède-t-il en son nom à l’achat et à la revente à court terme, pour compte de ses clients, de produits dérivés et/ou structurés sur le marché ? </t>
  </si>
  <si>
    <t>Le gérant a-t-il procédé à une ou plusieurs transactions sur les dépôts de ses clients sans l’existence d’un intérêt économique pour ceux-ci (ex. barattage) ?</t>
  </si>
  <si>
    <t xml:space="preserve">Le gérant respecte t-il l’intégrité et la transparence des marchés financiers ? </t>
  </si>
  <si>
    <t>Le gérant a-t-il exploité des informations confidentielles susceptibles d’influencer les cours dans le cadre de ses opérations ?</t>
  </si>
  <si>
    <t>Le gérant a-t-il exploité la connaissance d’ordres de clients pour exécuter préalablement, parallèlement ou immédiatement après des opérations pour son propre compte ou pour celui d’autres clients ?</t>
  </si>
  <si>
    <t>Existe-t-il une procédure de passation des ordres du client ? Garantit-elle une exécution immédiate et au meilleur cours ?</t>
  </si>
  <si>
    <t>Existe-t-il une procédure de contrôle de l’exécution des ordres donnés à la banque dépositaire ?</t>
  </si>
  <si>
    <t xml:space="preserve">ANNEXE 1 </t>
  </si>
  <si>
    <t>L’intermédiaire financier a transmis à l’ARIF sans dé-lai un dossier complet au sens de la Directive 1 de l’ARIF de toutes les personnes participant aux relations d’affaires assujetties à la LBA.</t>
  </si>
  <si>
    <t>Document de travail (DT LBA) No 02 : Conditions d’affiliation à l’ARIF</t>
  </si>
  <si>
    <t>Document de travail (DT LBA) No 03 : Organisation et contrôle interne</t>
  </si>
  <si>
    <t xml:space="preserve">Document de travail (DT LBA) No 04 : Annonce des mutations &amp; Annexe 1 </t>
  </si>
  <si>
    <t xml:space="preserve">Document de travail (DT LBA) No 05 : Diligence à l’entrée et dans le suivi des relations d’affaires
</t>
  </si>
  <si>
    <t>Document de travail (DT LBA) No 10 : Conservation des documents LBA</t>
  </si>
  <si>
    <t>Document de travail (DT LBA) No 11 : Tenue du Registre LBA</t>
  </si>
  <si>
    <t>Document de travail (DT LBA) No 12 : Communication de soupçons fondés, blocage des avoirs et maintien du secret</t>
  </si>
  <si>
    <t>Document de travail (DT LBA) No 13 : Evaluation des risques de blanchiment et de financement du terrorisme</t>
  </si>
  <si>
    <t>s’agissant des supports de données non rechargeables dans le domaine des moyens de paiement électroniques, l’identité du cocontractant a été vérifiée dans tous les cas où le montant mis à disposition sous forme électronique excède CHF 250 par support de données et CHF 1'500 au total par opération et par client, ainsi que dans tous les cas où les fonds comptabilisés sous forme électronique ne servent pas exclusivement à permettre au client de payer sous forme électronique les biens et services acquis.</t>
  </si>
  <si>
    <t>L'intermédiaire financier a établi les documents relatifs aux transactions assujetties à la LBA.</t>
  </si>
  <si>
    <t>1.2.1.</t>
  </si>
  <si>
    <t>1.2.2.</t>
  </si>
  <si>
    <t>1.3.1.</t>
  </si>
  <si>
    <t>1.3.2.</t>
  </si>
  <si>
    <t>1.3.3.</t>
  </si>
  <si>
    <t>Tenue du registre LBA</t>
  </si>
  <si>
    <t>1.5.1.</t>
  </si>
  <si>
    <t>1.5.2.</t>
  </si>
  <si>
    <t>1.5.3.</t>
  </si>
  <si>
    <t>Document de travail (DT LBA) No 06 : Vérification de l’identité des cocontractants et identification des 
détenteurs de contrôle</t>
  </si>
  <si>
    <t>Document de travail (DT) No 07 : Identification des ayant droits économiques des valeurs patrimoniales 
faisant l’objet de la relation d’affaires</t>
  </si>
  <si>
    <t>Document de travail (DT) No 08 : Renouvellement des vérifications et identifications</t>
  </si>
  <si>
    <t>Document de travail (DT) No 09 : Etablissement des documents relatifs à l'entrée en relation d'affaires et au suivi.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</si>
</sst>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10"/>
      <color theme="1"/>
      <name val="Calibri"/>
      <family val="2"/>
      <scheme val="minor"/>
    </font>
    <font>
      <i/>
      <sz val="10"/>
      <color theme="1"/>
      <name val="Calibri"/>
      <family val="2"/>
      <scheme val="minor"/>
    </font>
    <font>
      <b/>
      <i/>
      <sz val="10"/>
      <color theme="1"/>
      <name val="Calibri"/>
      <family val="2"/>
      <scheme val="minor"/>
    </font>
    <font>
      <sz val="10"/>
      <color theme="1"/>
      <name val="Arial"/>
      <family val="2"/>
    </font>
    <font>
      <i/>
      <sz val="11"/>
      <color theme="1"/>
      <name val="Calibri"/>
      <family val="2"/>
      <scheme val="minor"/>
    </font>
    <font>
      <b/>
      <sz val="10"/>
      <color theme="1"/>
      <name val="Arial"/>
      <family val="2"/>
    </font>
    <font>
      <sz val="6"/>
      <color theme="1"/>
      <name val="Arial"/>
      <family val="2"/>
    </font>
    <font>
      <u/>
      <sz val="10"/>
      <color theme="1"/>
      <name val="Calibri"/>
      <family val="2"/>
      <scheme val="minor"/>
    </font>
    <font>
      <b/>
      <sz val="14"/>
      <color theme="1"/>
      <name val="Calibri"/>
      <family val="2"/>
      <scheme val="minor"/>
    </font>
    <font>
      <b/>
      <sz val="8.5"/>
      <color theme="1"/>
      <name val="Arial"/>
      <family val="2"/>
    </font>
    <font>
      <i/>
      <u/>
      <sz val="10"/>
      <color theme="1"/>
      <name val="Calibri"/>
      <family val="2"/>
      <scheme val="minor"/>
    </font>
    <font>
      <sz val="8.5"/>
      <color theme="1"/>
      <name val="Arial"/>
      <family val="2"/>
    </font>
    <font>
      <sz val="8"/>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style="hair">
        <color auto="1"/>
      </top>
      <bottom style="hair">
        <color auto="1"/>
      </bottom>
      <diagonal/>
    </border>
  </borders>
  <cellStyleXfs count="5">
    <xf numFmtId="0" fontId="0" fillId="0" borderId="0"/>
    <xf numFmtId="0" fontId="1" fillId="2" borderId="1">
      <alignment horizontal="center" vertical="top" wrapText="1"/>
      <protection locked="0"/>
    </xf>
    <xf numFmtId="0" fontId="3" fillId="0" borderId="0">
      <alignment horizontal="right"/>
    </xf>
    <xf numFmtId="0" fontId="3" fillId="0" borderId="0">
      <alignment vertical="top"/>
    </xf>
    <xf numFmtId="0" fontId="3" fillId="2" borderId="2">
      <alignment horizontal="left" vertical="top" wrapText="1"/>
      <protection locked="0"/>
    </xf>
  </cellStyleXfs>
  <cellXfs count="159">
    <xf numFmtId="0" fontId="0" fillId="0" borderId="0" xfId="0"/>
    <xf numFmtId="0" fontId="3" fillId="0" borderId="0" xfId="0" applyFont="1"/>
    <xf numFmtId="0" fontId="6" fillId="0" borderId="0" xfId="0" applyFont="1" applyAlignment="1">
      <alignment vertical="top" wrapText="1"/>
    </xf>
    <xf numFmtId="0" fontId="8" fillId="0" borderId="0" xfId="0" applyFont="1"/>
    <xf numFmtId="0" fontId="8" fillId="0" borderId="0" xfId="0" applyFont="1" applyBorder="1"/>
    <xf numFmtId="0" fontId="5" fillId="0" borderId="0" xfId="0" applyFont="1" applyAlignment="1">
      <alignment horizontal="left" vertical="center"/>
    </xf>
    <xf numFmtId="0" fontId="3" fillId="0" borderId="0" xfId="0" applyFont="1" applyAlignment="1">
      <alignment vertical="top"/>
    </xf>
    <xf numFmtId="0" fontId="3" fillId="0" borderId="0" xfId="0" applyFont="1" applyBorder="1"/>
    <xf numFmtId="0" fontId="3" fillId="0" borderId="0" xfId="0" applyFont="1" applyBorder="1" applyAlignment="1">
      <alignment vertical="top"/>
    </xf>
    <xf numFmtId="0" fontId="3" fillId="0" borderId="0" xfId="0" applyFont="1" applyFill="1" applyBorder="1" applyAlignment="1" applyProtection="1">
      <alignment horizontal="left" vertical="top"/>
      <protection locked="0"/>
    </xf>
    <xf numFmtId="0" fontId="3" fillId="0" borderId="0" xfId="0" applyFont="1" applyBorder="1" applyAlignment="1">
      <alignment horizontal="left" vertical="top"/>
    </xf>
    <xf numFmtId="0" fontId="3" fillId="0" borderId="0" xfId="0" applyFont="1" applyBorder="1" applyAlignment="1">
      <alignment horizontal="right" vertical="top"/>
    </xf>
    <xf numFmtId="0" fontId="8" fillId="0" borderId="0" xfId="0" applyFont="1" applyBorder="1" applyAlignment="1">
      <alignment vertical="top"/>
    </xf>
    <xf numFmtId="0" fontId="8" fillId="0" borderId="0" xfId="0" applyFont="1" applyFill="1" applyBorder="1" applyProtection="1">
      <protection locked="0"/>
    </xf>
    <xf numFmtId="0" fontId="3" fillId="0" borderId="0" xfId="0" applyFont="1" applyBorder="1" applyAlignment="1">
      <alignment horizontal="center" vertical="top"/>
    </xf>
    <xf numFmtId="0" fontId="3" fillId="2" borderId="0" xfId="0" applyFont="1" applyFill="1" applyBorder="1" applyAlignment="1" applyProtection="1">
      <alignment horizontal="center" vertical="top"/>
      <protection locked="0"/>
    </xf>
    <xf numFmtId="0" fontId="0" fillId="0" borderId="0" xfId="0" applyFont="1" applyBorder="1"/>
    <xf numFmtId="0" fontId="2" fillId="0" borderId="0" xfId="0" applyFont="1" applyAlignment="1">
      <alignment horizontal="left" vertical="center"/>
    </xf>
    <xf numFmtId="0" fontId="2" fillId="0" borderId="0" xfId="0" applyFont="1" applyBorder="1" applyAlignment="1">
      <alignment vertical="top"/>
    </xf>
    <xf numFmtId="0" fontId="3" fillId="0" borderId="0" xfId="0" applyFont="1" applyBorder="1" applyAlignment="1">
      <alignment horizontal="center"/>
    </xf>
    <xf numFmtId="0" fontId="0" fillId="0" borderId="0" xfId="0" applyFont="1" applyBorder="1" applyAlignment="1">
      <alignment horizontal="center"/>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Alignment="1" applyProtection="1">
      <alignment horizontal="left" vertical="top" wrapText="1"/>
      <protection locked="0"/>
    </xf>
    <xf numFmtId="0" fontId="7" fillId="0" borderId="0" xfId="0" applyFont="1" applyAlignment="1">
      <alignment vertical="center"/>
    </xf>
    <xf numFmtId="0" fontId="7" fillId="0" borderId="7" xfId="0" applyFont="1" applyBorder="1" applyAlignment="1">
      <alignment horizontal="center" vertical="center"/>
    </xf>
    <xf numFmtId="0" fontId="5" fillId="0" borderId="0" xfId="0" applyFont="1" applyFill="1" applyBorder="1" applyAlignment="1" applyProtection="1">
      <alignment vertical="top"/>
      <protection locked="0"/>
    </xf>
    <xf numFmtId="0" fontId="6" fillId="2" borderId="3" xfId="0" applyFont="1" applyFill="1" applyBorder="1" applyAlignment="1">
      <alignment vertical="top" wrapText="1"/>
    </xf>
    <xf numFmtId="0" fontId="6" fillId="0" borderId="3" xfId="0" applyFont="1" applyBorder="1" applyAlignment="1">
      <alignment vertical="top" wrapText="1"/>
    </xf>
    <xf numFmtId="0" fontId="3" fillId="0" borderId="8" xfId="0" applyFont="1" applyFill="1" applyBorder="1" applyAlignment="1" applyProtection="1">
      <alignment horizontal="left" vertical="top" wrapText="1"/>
      <protection locked="0"/>
    </xf>
    <xf numFmtId="164" fontId="3" fillId="2" borderId="9"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6" fillId="0" borderId="10" xfId="0" applyFont="1" applyBorder="1" applyAlignment="1">
      <alignment vertical="top" wrapText="1"/>
    </xf>
    <xf numFmtId="0" fontId="3" fillId="0" borderId="0" xfId="0" applyFont="1" applyFill="1" applyAlignment="1" applyProtection="1">
      <alignment horizontal="center" vertical="top" wrapText="1"/>
      <protection locked="0"/>
    </xf>
    <xf numFmtId="0" fontId="2" fillId="3" borderId="0" xfId="0" applyFont="1" applyFill="1" applyBorder="1" applyAlignment="1">
      <alignment vertical="top"/>
    </xf>
    <xf numFmtId="0" fontId="2" fillId="0" borderId="0" xfId="0" applyFont="1" applyAlignment="1">
      <alignment vertical="center"/>
    </xf>
    <xf numFmtId="0" fontId="2"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10" fillId="0" borderId="0" xfId="0" applyFont="1" applyAlignment="1">
      <alignment vertical="center"/>
    </xf>
    <xf numFmtId="0" fontId="3" fillId="2" borderId="0" xfId="0" applyFont="1" applyFill="1" applyBorder="1" applyAlignment="1" applyProtection="1">
      <alignment vertical="top" wrapText="1"/>
      <protection locked="0"/>
    </xf>
    <xf numFmtId="0" fontId="3" fillId="0" borderId="0"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Alignment="1">
      <alignment horizontal="left" vertical="top" wrapText="1"/>
    </xf>
    <xf numFmtId="0" fontId="5" fillId="0" borderId="0" xfId="0" applyFont="1" applyBorder="1" applyAlignment="1">
      <alignment horizontal="left" vertical="top"/>
    </xf>
    <xf numFmtId="14" fontId="3" fillId="0" borderId="0" xfId="0" applyNumberFormat="1" applyFont="1" applyBorder="1" applyAlignment="1">
      <alignment horizontal="left" vertical="top"/>
    </xf>
    <xf numFmtId="0" fontId="10" fillId="0" borderId="0" xfId="0" applyFont="1" applyAlignment="1">
      <alignment vertical="center" wrapText="1"/>
    </xf>
    <xf numFmtId="0" fontId="3" fillId="3" borderId="0" xfId="0" applyFont="1" applyFill="1" applyBorder="1" applyAlignment="1" applyProtection="1">
      <alignment vertical="top" wrapText="1"/>
      <protection locked="0"/>
    </xf>
    <xf numFmtId="0" fontId="8" fillId="0" borderId="4" xfId="0" applyFont="1" applyBorder="1"/>
    <xf numFmtId="0" fontId="3" fillId="2" borderId="0" xfId="0" applyFont="1" applyFill="1" applyBorder="1" applyAlignment="1" applyProtection="1">
      <alignment vertical="top" wrapText="1"/>
      <protection locked="0"/>
    </xf>
    <xf numFmtId="0" fontId="8" fillId="2" borderId="0" xfId="0" applyFont="1" applyFill="1" applyAlignment="1" applyProtection="1">
      <alignment horizontal="center" vertical="top"/>
      <protection locked="0"/>
    </xf>
    <xf numFmtId="0" fontId="8" fillId="2" borderId="0" xfId="0" applyFont="1" applyFill="1" applyAlignment="1" applyProtection="1">
      <alignment vertical="top"/>
      <protection locked="0"/>
    </xf>
    <xf numFmtId="0" fontId="17" fillId="2" borderId="6" xfId="0" applyFont="1" applyFill="1" applyBorder="1" applyAlignment="1" applyProtection="1">
      <alignment horizontal="center" vertical="top"/>
      <protection locked="0"/>
    </xf>
    <xf numFmtId="0" fontId="17" fillId="2" borderId="7" xfId="0" applyFont="1" applyFill="1" applyBorder="1" applyAlignment="1" applyProtection="1">
      <alignment horizontal="center" vertical="top"/>
      <protection locked="0"/>
    </xf>
    <xf numFmtId="0" fontId="17" fillId="2" borderId="0" xfId="0" applyFont="1" applyFill="1" applyBorder="1" applyAlignment="1" applyProtection="1">
      <alignment horizontal="center" vertical="top"/>
      <protection locked="0"/>
    </xf>
    <xf numFmtId="0" fontId="17" fillId="2" borderId="3" xfId="0" applyFont="1" applyFill="1" applyBorder="1" applyAlignment="1" applyProtection="1">
      <alignment horizontal="center" vertical="top"/>
      <protection locked="0"/>
    </xf>
    <xf numFmtId="0" fontId="2"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7" fillId="0" borderId="0" xfId="0" applyFont="1" applyAlignment="1" applyProtection="1">
      <alignment vertical="center"/>
    </xf>
    <xf numFmtId="0" fontId="8" fillId="0" borderId="4" xfId="0" applyFont="1" applyBorder="1" applyProtection="1"/>
    <xf numFmtId="0" fontId="5" fillId="0" borderId="3" xfId="0" applyFont="1" applyFill="1" applyBorder="1" applyAlignment="1" applyProtection="1">
      <alignment vertical="top"/>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6" fillId="0" borderId="0" xfId="0" applyFont="1" applyAlignment="1" applyProtection="1">
      <alignment vertical="top" wrapText="1"/>
    </xf>
    <xf numFmtId="0" fontId="8" fillId="0" borderId="0" xfId="0" applyFont="1" applyBorder="1" applyProtection="1"/>
    <xf numFmtId="0" fontId="3" fillId="0" borderId="0" xfId="0" applyFont="1" applyBorder="1" applyAlignment="1" applyProtection="1">
      <alignment horizontal="center" vertical="top"/>
    </xf>
    <xf numFmtId="0" fontId="3" fillId="0" borderId="0" xfId="0" applyFont="1" applyBorder="1" applyAlignment="1" applyProtection="1">
      <alignment horizontal="right" vertical="top"/>
    </xf>
    <xf numFmtId="0" fontId="3" fillId="2" borderId="0" xfId="0" applyFont="1" applyFill="1" applyBorder="1" applyAlignment="1" applyProtection="1">
      <alignment horizontal="center" vertical="top"/>
    </xf>
    <xf numFmtId="0" fontId="3" fillId="0" borderId="0" xfId="0" applyFont="1" applyBorder="1" applyAlignment="1" applyProtection="1">
      <alignment horizontal="left" vertical="top"/>
    </xf>
    <xf numFmtId="0" fontId="3" fillId="0" borderId="0" xfId="0" applyFont="1" applyBorder="1" applyProtection="1"/>
    <xf numFmtId="0" fontId="3" fillId="0" borderId="0" xfId="0" applyFont="1" applyBorder="1" applyAlignment="1" applyProtection="1">
      <alignment horizontal="center"/>
    </xf>
    <xf numFmtId="0" fontId="8" fillId="0" borderId="0" xfId="0" applyFont="1" applyProtection="1"/>
    <xf numFmtId="0" fontId="10" fillId="0" borderId="0" xfId="0" applyFont="1" applyAlignment="1" applyProtection="1">
      <alignment vertical="center"/>
    </xf>
    <xf numFmtId="0" fontId="10" fillId="0" borderId="0" xfId="0" applyFont="1" applyAlignment="1" applyProtection="1">
      <alignment vertical="center" wrapText="1"/>
    </xf>
    <xf numFmtId="0" fontId="3" fillId="3" borderId="0" xfId="0" applyFont="1" applyFill="1" applyBorder="1" applyAlignment="1" applyProtection="1">
      <alignment vertical="top" wrapText="1"/>
    </xf>
    <xf numFmtId="0" fontId="2" fillId="3" borderId="0" xfId="0" applyFont="1" applyFill="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right"/>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center" vertical="top"/>
    </xf>
    <xf numFmtId="0" fontId="2" fillId="3" borderId="0" xfId="0" applyFont="1" applyFill="1" applyAlignment="1" applyProtection="1">
      <alignment horizontal="left" vertical="center" wrapText="1"/>
    </xf>
    <xf numFmtId="0" fontId="5" fillId="3" borderId="0" xfId="0" applyFont="1" applyFill="1" applyAlignment="1" applyProtection="1">
      <alignment horizontal="left" vertical="top" wrapText="1"/>
    </xf>
    <xf numFmtId="0" fontId="6" fillId="0" borderId="0"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top" wrapText="1"/>
      <protection locked="0"/>
    </xf>
    <xf numFmtId="0" fontId="3" fillId="0" borderId="0" xfId="0" applyFont="1" applyAlignment="1" applyProtection="1">
      <alignment horizontal="left" vertical="top"/>
    </xf>
    <xf numFmtId="0" fontId="12" fillId="0" borderId="0" xfId="0" applyFont="1" applyBorder="1" applyAlignment="1" applyProtection="1">
      <alignment horizontal="left" vertical="top" wrapText="1"/>
    </xf>
    <xf numFmtId="0" fontId="5" fillId="0" borderId="0" xfId="0" applyFont="1" applyProtection="1"/>
    <xf numFmtId="0" fontId="11" fillId="0" borderId="0" xfId="0" applyFont="1" applyAlignment="1" applyProtection="1">
      <alignment horizontal="right" vertical="top"/>
    </xf>
    <xf numFmtId="0" fontId="16" fillId="0" borderId="0" xfId="0" applyFont="1" applyProtection="1"/>
    <xf numFmtId="0" fontId="11" fillId="0" borderId="5" xfId="0" applyFont="1" applyBorder="1" applyAlignment="1" applyProtection="1">
      <alignment horizontal="right" vertical="top"/>
    </xf>
    <xf numFmtId="0" fontId="11" fillId="0" borderId="6" xfId="0" applyFont="1" applyBorder="1" applyAlignment="1" applyProtection="1">
      <alignment horizontal="right" vertical="top"/>
    </xf>
    <xf numFmtId="0" fontId="11" fillId="0" borderId="4" xfId="0" applyFont="1" applyBorder="1" applyAlignment="1" applyProtection="1">
      <alignment horizontal="right" vertical="top"/>
    </xf>
    <xf numFmtId="0" fontId="11" fillId="0" borderId="0" xfId="0" applyFont="1" applyBorder="1" applyAlignment="1" applyProtection="1">
      <alignment horizontal="right" vertical="top"/>
    </xf>
    <xf numFmtId="0" fontId="3" fillId="0" borderId="8" xfId="0" applyFont="1" applyBorder="1" applyAlignment="1" applyProtection="1">
      <alignment horizontal="left" vertical="top" wrapText="1"/>
    </xf>
    <xf numFmtId="0" fontId="3" fillId="3" borderId="9"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5"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5" fillId="0" borderId="0" xfId="0" applyFont="1" applyBorder="1" applyAlignment="1" applyProtection="1">
      <alignment horizontal="right" vertical="top"/>
    </xf>
    <xf numFmtId="0" fontId="3" fillId="0" borderId="0" xfId="0" applyFont="1" applyBorder="1" applyAlignment="1" applyProtection="1">
      <alignment horizontal="right" vertical="top" wrapText="1"/>
    </xf>
    <xf numFmtId="0" fontId="3" fillId="2" borderId="0" xfId="0" applyFont="1" applyFill="1" applyBorder="1" applyAlignment="1" applyProtection="1">
      <alignment horizontal="right" vertical="top" wrapText="1"/>
    </xf>
    <xf numFmtId="0" fontId="3" fillId="0" borderId="0" xfId="0" applyFont="1" applyAlignment="1">
      <alignment vertical="center"/>
    </xf>
    <xf numFmtId="0" fontId="12"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2" borderId="1" xfId="0" applyFont="1" applyFill="1" applyBorder="1" applyAlignment="1" applyProtection="1">
      <alignment vertical="top" wrapText="1"/>
    </xf>
    <xf numFmtId="0" fontId="3" fillId="0" borderId="0" xfId="0" applyFont="1" applyProtection="1"/>
    <xf numFmtId="0" fontId="3" fillId="0" borderId="0" xfId="0" applyFont="1" applyAlignment="1" applyProtection="1">
      <alignment horizontal="right"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center"/>
    </xf>
    <xf numFmtId="0" fontId="3" fillId="2" borderId="0" xfId="0" applyFont="1" applyFill="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6" fillId="0" borderId="0" xfId="0" applyFont="1" applyBorder="1" applyAlignment="1" applyProtection="1">
      <alignment horizontal="left"/>
    </xf>
    <xf numFmtId="0" fontId="13" fillId="0" borderId="0" xfId="0" applyFont="1" applyBorder="1" applyAlignment="1" applyProtection="1">
      <alignment horizontal="left" vertical="top"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5" fillId="2" borderId="0" xfId="0" applyFont="1" applyFill="1" applyBorder="1" applyAlignment="1" applyProtection="1">
      <alignment horizontal="left" vertical="top"/>
      <protection locked="0"/>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2" fillId="3" borderId="0" xfId="0" applyFont="1" applyFill="1" applyAlignment="1" applyProtection="1">
      <alignment horizontal="left" vertical="center"/>
    </xf>
    <xf numFmtId="0" fontId="3" fillId="0" borderId="0" xfId="0" applyFont="1" applyBorder="1" applyAlignment="1" applyProtection="1">
      <alignment horizontal="left"/>
    </xf>
    <xf numFmtId="0" fontId="12" fillId="0" borderId="0" xfId="0" applyFont="1" applyBorder="1" applyAlignment="1" applyProtection="1">
      <alignment horizontal="left" vertical="top" wrapText="1"/>
    </xf>
    <xf numFmtId="0" fontId="5" fillId="3" borderId="0" xfId="0" applyFont="1" applyFill="1" applyAlignment="1" applyProtection="1">
      <alignment horizontal="left" vertical="center"/>
    </xf>
    <xf numFmtId="0" fontId="3" fillId="2"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3" fillId="2" borderId="0" xfId="0" applyFont="1" applyFill="1" applyBorder="1" applyAlignment="1" applyProtection="1">
      <alignment horizontal="left" vertical="top"/>
      <protection locked="0"/>
    </xf>
    <xf numFmtId="0" fontId="3" fillId="0" borderId="0" xfId="0" applyFont="1" applyBorder="1" applyAlignment="1">
      <alignment horizontal="left" vertical="top" wrapText="1"/>
    </xf>
    <xf numFmtId="0" fontId="6" fillId="0" borderId="0" xfId="0" applyFont="1" applyBorder="1" applyAlignment="1">
      <alignment horizontal="left"/>
    </xf>
    <xf numFmtId="0" fontId="14"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top" wrapText="1"/>
    </xf>
    <xf numFmtId="0" fontId="13" fillId="0" borderId="0" xfId="0" applyFont="1" applyBorder="1" applyAlignment="1">
      <alignment horizontal="left" vertical="top" wrapText="1"/>
    </xf>
    <xf numFmtId="0" fontId="14" fillId="0" borderId="0" xfId="0" applyFont="1"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3" borderId="0" xfId="0" applyFont="1" applyFill="1" applyAlignment="1" applyProtection="1">
      <alignment horizontal="left" vertical="top" wrapText="1"/>
      <protection locked="0"/>
    </xf>
    <xf numFmtId="0" fontId="3" fillId="0" borderId="0" xfId="0" applyFont="1" applyAlignment="1">
      <alignment horizontal="left" vertical="top" wrapText="1"/>
    </xf>
    <xf numFmtId="0" fontId="3" fillId="0" borderId="0" xfId="0" applyFont="1" applyFill="1" applyBorder="1" applyAlignment="1" applyProtection="1">
      <alignment horizontal="center" vertical="top"/>
      <protection locked="0"/>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top"/>
    </xf>
    <xf numFmtId="0" fontId="3" fillId="0" borderId="0" xfId="0" applyFont="1" applyBorder="1" applyAlignment="1" applyProtection="1">
      <alignment horizontal="left" vertical="center"/>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cellXfs>
  <cellStyles count="5">
    <cellStyle name="AOOS Antwort" xfId="4" xr:uid="{EEC9DFDE-5A94-430E-A31C-A3D9F4DBF7B1}"/>
    <cellStyle name="AOOS Checkbox" xfId="1" xr:uid="{34B13CEC-72B8-4636-87FA-FE25C088318B}"/>
    <cellStyle name="AOOS Label, rechtsbündig" xfId="2" xr:uid="{1AC446A3-105C-4CE5-B248-30D2CC03A89E}"/>
    <cellStyle name="AOOS Standard, einzeilig" xfId="3" xr:uid="{CFAC37E7-9D3F-4A21-A899-9CBC4E139A59}"/>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55F0-FE98-48E3-9553-2EDD98DE43CB}">
  <sheetPr codeName="Feuil2">
    <tabColor theme="9" tint="0.59999389629810485"/>
  </sheetPr>
  <dimension ref="A1:N27"/>
  <sheetViews>
    <sheetView view="pageLayout" zoomScaleNormal="100" workbookViewId="0">
      <selection activeCell="C25" sqref="C25"/>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0.75" customHeight="1" x14ac:dyDescent="0.25">
      <c r="A1" s="58"/>
      <c r="B1" s="122" t="s">
        <v>610</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17.25" customHeight="1" x14ac:dyDescent="0.25">
      <c r="A8" s="70"/>
      <c r="B8" s="71">
        <v>1</v>
      </c>
      <c r="C8" s="120" t="s">
        <v>212</v>
      </c>
      <c r="D8" s="120"/>
      <c r="E8" s="120"/>
      <c r="F8" s="120"/>
      <c r="G8" s="120"/>
      <c r="H8" s="72" t="s">
        <v>0</v>
      </c>
      <c r="I8" s="15"/>
      <c r="J8" s="72" t="s">
        <v>1</v>
      </c>
      <c r="K8" s="15"/>
      <c r="L8" s="72"/>
      <c r="M8" s="60"/>
      <c r="N8" s="74" t="s">
        <v>213</v>
      </c>
    </row>
    <row r="9" spans="1:14" s="4" customFormat="1" x14ac:dyDescent="0.2">
      <c r="A9" s="70"/>
      <c r="B9" s="70"/>
      <c r="C9" s="121" t="s">
        <v>32</v>
      </c>
      <c r="D9" s="121"/>
      <c r="E9" s="121"/>
      <c r="F9" s="121"/>
      <c r="G9" s="121"/>
      <c r="H9" s="75"/>
      <c r="I9" s="76"/>
      <c r="J9" s="75"/>
      <c r="K9" s="76"/>
      <c r="L9" s="75"/>
      <c r="M9" s="76"/>
      <c r="N9" s="75"/>
    </row>
    <row r="10" spans="1:14" s="4" customFormat="1" x14ac:dyDescent="0.2">
      <c r="A10" s="70"/>
      <c r="B10" s="70"/>
      <c r="C10" s="119"/>
      <c r="D10" s="119"/>
      <c r="E10" s="119"/>
      <c r="F10" s="119"/>
      <c r="G10" s="119"/>
      <c r="H10" s="75"/>
      <c r="I10" s="76"/>
      <c r="J10" s="75"/>
      <c r="K10" s="76"/>
      <c r="L10" s="75"/>
      <c r="M10" s="76"/>
      <c r="N10" s="75"/>
    </row>
    <row r="11" spans="1:14" s="4" customFormat="1" ht="29.25" customHeight="1" x14ac:dyDescent="0.2">
      <c r="A11" s="70"/>
      <c r="B11" s="71">
        <v>2</v>
      </c>
      <c r="C11" s="120" t="s">
        <v>214</v>
      </c>
      <c r="D11" s="120"/>
      <c r="E11" s="120"/>
      <c r="F11" s="120"/>
      <c r="G11" s="120"/>
      <c r="H11" s="72" t="s">
        <v>0</v>
      </c>
      <c r="I11" s="15"/>
      <c r="J11" s="72" t="s">
        <v>1</v>
      </c>
      <c r="K11" s="15"/>
      <c r="L11" s="75"/>
      <c r="M11" s="76"/>
      <c r="N11" s="74" t="s">
        <v>213</v>
      </c>
    </row>
    <row r="12" spans="1:14" s="4" customFormat="1" x14ac:dyDescent="0.2">
      <c r="A12" s="70"/>
      <c r="B12" s="70"/>
      <c r="C12" s="121" t="s">
        <v>32</v>
      </c>
      <c r="D12" s="121"/>
      <c r="E12" s="121"/>
      <c r="F12" s="121"/>
      <c r="G12" s="121"/>
      <c r="H12" s="75"/>
      <c r="I12" s="76"/>
      <c r="J12" s="75"/>
      <c r="K12" s="76"/>
      <c r="L12" s="75"/>
      <c r="M12" s="76"/>
      <c r="N12" s="75"/>
    </row>
    <row r="13" spans="1:14" s="4" customFormat="1" ht="26.25" customHeight="1" x14ac:dyDescent="0.2">
      <c r="A13" s="70"/>
      <c r="B13" s="70"/>
      <c r="C13" s="119"/>
      <c r="D13" s="119"/>
      <c r="E13" s="119"/>
      <c r="F13" s="119"/>
      <c r="G13" s="119"/>
      <c r="H13" s="75"/>
      <c r="I13" s="76"/>
      <c r="J13" s="75"/>
      <c r="K13" s="76"/>
      <c r="L13" s="75"/>
      <c r="M13" s="76"/>
      <c r="N13" s="75"/>
    </row>
    <row r="14" spans="1:14" x14ac:dyDescent="0.2">
      <c r="A14" s="77"/>
      <c r="B14" s="77"/>
      <c r="C14" s="77"/>
      <c r="D14" s="77"/>
      <c r="E14" s="77"/>
      <c r="F14" s="77"/>
      <c r="G14" s="77"/>
      <c r="H14" s="77"/>
      <c r="I14" s="77"/>
      <c r="J14" s="77"/>
      <c r="K14" s="77"/>
      <c r="L14" s="77"/>
      <c r="M14" s="77"/>
      <c r="N14" s="77"/>
    </row>
    <row r="15" spans="1:14" x14ac:dyDescent="0.2">
      <c r="A15" s="77"/>
      <c r="B15" s="77"/>
      <c r="C15" s="78" t="s">
        <v>98</v>
      </c>
      <c r="D15" s="77"/>
      <c r="E15" s="77"/>
      <c r="F15" s="77"/>
      <c r="G15" s="77"/>
      <c r="H15" s="77"/>
      <c r="I15" s="77"/>
      <c r="J15" s="77"/>
      <c r="K15" s="77"/>
      <c r="L15" s="77"/>
      <c r="M15" s="77"/>
      <c r="N15" s="77"/>
    </row>
    <row r="16" spans="1:14" x14ac:dyDescent="0.2">
      <c r="A16" s="77"/>
      <c r="B16" s="77"/>
      <c r="C16" s="119"/>
      <c r="D16" s="119"/>
      <c r="E16" s="119"/>
      <c r="F16" s="119"/>
      <c r="G16" s="119"/>
      <c r="H16" s="77"/>
      <c r="I16" s="77"/>
      <c r="J16" s="77"/>
      <c r="K16" s="77"/>
      <c r="L16" s="77"/>
      <c r="M16" s="77"/>
      <c r="N16" s="77"/>
    </row>
    <row r="17" spans="1:14" x14ac:dyDescent="0.2">
      <c r="A17" s="77"/>
      <c r="B17" s="77"/>
      <c r="C17" s="77"/>
      <c r="D17" s="77"/>
      <c r="E17" s="77"/>
      <c r="F17" s="77"/>
      <c r="G17" s="77"/>
      <c r="H17" s="77"/>
      <c r="I17" s="77"/>
      <c r="J17" s="77"/>
      <c r="K17" s="77"/>
      <c r="L17" s="77"/>
      <c r="M17" s="77"/>
      <c r="N17" s="77"/>
    </row>
    <row r="18" spans="1:14" x14ac:dyDescent="0.2">
      <c r="A18" s="77"/>
      <c r="B18" s="77"/>
      <c r="C18" s="78" t="s">
        <v>99</v>
      </c>
      <c r="D18" s="77"/>
      <c r="E18" s="77"/>
      <c r="F18" s="77"/>
      <c r="G18" s="77"/>
      <c r="H18" s="77"/>
      <c r="I18" s="77"/>
      <c r="J18" s="77"/>
      <c r="K18" s="77"/>
      <c r="L18" s="77"/>
      <c r="M18" s="77"/>
      <c r="N18" s="77"/>
    </row>
    <row r="19" spans="1:14" x14ac:dyDescent="0.2">
      <c r="A19" s="77"/>
      <c r="B19" s="77"/>
      <c r="C19" s="119"/>
      <c r="D19" s="119"/>
      <c r="E19" s="119"/>
      <c r="F19" s="119"/>
      <c r="G19" s="119"/>
      <c r="H19" s="77"/>
      <c r="I19" s="77"/>
      <c r="J19" s="77"/>
      <c r="K19" s="77"/>
      <c r="L19" s="77"/>
      <c r="M19" s="77"/>
      <c r="N19" s="77"/>
    </row>
    <row r="20" spans="1:14" x14ac:dyDescent="0.2">
      <c r="A20" s="77"/>
      <c r="B20" s="77"/>
      <c r="C20" s="77"/>
      <c r="D20" s="77"/>
      <c r="E20" s="77"/>
      <c r="F20" s="77"/>
      <c r="G20" s="77"/>
      <c r="H20" s="77"/>
      <c r="I20" s="77"/>
      <c r="J20" s="77"/>
      <c r="K20" s="77"/>
      <c r="L20" s="77"/>
      <c r="M20" s="77"/>
      <c r="N20" s="77"/>
    </row>
    <row r="21" spans="1:14" ht="13.5" customHeight="1" x14ac:dyDescent="0.2">
      <c r="A21" s="77"/>
      <c r="B21" s="77"/>
      <c r="C21" s="79" t="s">
        <v>207</v>
      </c>
      <c r="D21" s="77"/>
      <c r="E21" s="77"/>
      <c r="F21" s="77"/>
      <c r="G21" s="77"/>
      <c r="H21" s="77"/>
      <c r="I21" s="77"/>
      <c r="J21" s="77"/>
      <c r="K21" s="77"/>
      <c r="L21" s="77"/>
      <c r="M21" s="77"/>
      <c r="N21" s="77"/>
    </row>
    <row r="22" spans="1:14" ht="15.75" customHeight="1" x14ac:dyDescent="0.2">
      <c r="A22" s="77"/>
      <c r="B22" s="77"/>
      <c r="C22" s="119"/>
      <c r="D22" s="119"/>
      <c r="E22" s="119"/>
      <c r="F22" s="119"/>
      <c r="G22" s="119"/>
      <c r="H22" s="77"/>
      <c r="I22" s="77"/>
      <c r="J22" s="77"/>
      <c r="K22" s="77"/>
      <c r="L22" s="77"/>
      <c r="M22" s="77"/>
      <c r="N22" s="77"/>
    </row>
    <row r="23" spans="1:14" x14ac:dyDescent="0.2">
      <c r="A23" s="77"/>
      <c r="B23" s="77"/>
      <c r="C23" s="77"/>
      <c r="D23" s="77"/>
      <c r="E23" s="77"/>
      <c r="F23" s="77"/>
      <c r="G23" s="77"/>
      <c r="H23" s="77"/>
      <c r="I23" s="77"/>
      <c r="J23" s="77"/>
      <c r="K23" s="77"/>
      <c r="L23" s="77"/>
      <c r="M23" s="77"/>
      <c r="N23" s="77"/>
    </row>
    <row r="24" spans="1:14" x14ac:dyDescent="0.2">
      <c r="A24" s="77"/>
      <c r="B24" s="77"/>
      <c r="C24" s="79" t="s">
        <v>208</v>
      </c>
      <c r="D24" s="77"/>
      <c r="E24" s="77"/>
      <c r="F24" s="77"/>
      <c r="G24" s="79" t="s">
        <v>3</v>
      </c>
      <c r="H24" s="77"/>
      <c r="I24" s="77"/>
      <c r="J24" s="77"/>
      <c r="K24" s="77"/>
      <c r="L24" s="77"/>
      <c r="M24" s="77"/>
      <c r="N24" s="77"/>
    </row>
    <row r="25" spans="1:14" x14ac:dyDescent="0.2">
      <c r="A25" s="77"/>
      <c r="B25" s="77"/>
      <c r="C25" s="51"/>
      <c r="D25" s="77"/>
      <c r="E25" s="77"/>
      <c r="F25" s="77"/>
      <c r="G25" s="80"/>
      <c r="H25" s="77"/>
      <c r="I25" s="77"/>
      <c r="J25" s="77"/>
      <c r="K25" s="77"/>
      <c r="L25" s="77"/>
      <c r="M25" s="77"/>
      <c r="N25" s="77"/>
    </row>
    <row r="26" spans="1:14" x14ac:dyDescent="0.2">
      <c r="A26" s="77"/>
      <c r="B26" s="77"/>
      <c r="C26" s="77"/>
      <c r="D26" s="77"/>
      <c r="E26" s="77"/>
      <c r="F26" s="77"/>
      <c r="G26" s="77"/>
      <c r="H26" s="77"/>
      <c r="I26" s="77"/>
      <c r="J26" s="77"/>
      <c r="K26" s="77"/>
      <c r="L26" s="77"/>
      <c r="M26" s="77"/>
      <c r="N26" s="77"/>
    </row>
    <row r="27" spans="1:14" x14ac:dyDescent="0.2">
      <c r="A27" s="77"/>
      <c r="B27" s="77"/>
      <c r="C27" s="77"/>
      <c r="D27" s="77"/>
      <c r="E27" s="77"/>
      <c r="F27" s="77"/>
      <c r="G27" s="77"/>
      <c r="H27" s="77"/>
      <c r="I27" s="77"/>
      <c r="J27" s="77"/>
      <c r="K27" s="77"/>
      <c r="L27" s="77"/>
      <c r="M27" s="77"/>
      <c r="N27" s="77"/>
    </row>
  </sheetData>
  <sheetProtection algorithmName="SHA-512" hashValue="NSQr39S1M8qhjLIUIs5biXXOW8jZ9ZxjFEn5TzrajrlyJ6eZBslXHhDzGZNqXJRugcko8LWnpyxINvUjxpskmQ==" saltValue="IoQrkHG2IftpwKTwxsCuNA==" spinCount="100000" sheet="1" formatColumns="0" formatRows="0" selectLockedCells="1"/>
  <mergeCells count="13">
    <mergeCell ref="B1:G1"/>
    <mergeCell ref="B3:F3"/>
    <mergeCell ref="C4:E4"/>
    <mergeCell ref="B5:F5"/>
    <mergeCell ref="C16:G16"/>
    <mergeCell ref="C19:G19"/>
    <mergeCell ref="C22:G22"/>
    <mergeCell ref="C8:G8"/>
    <mergeCell ref="C9:G9"/>
    <mergeCell ref="C10:G10"/>
    <mergeCell ref="C11:G11"/>
    <mergeCell ref="C12:G12"/>
    <mergeCell ref="C13:G13"/>
  </mergeCells>
  <dataValidations disablePrompts="1" count="1">
    <dataValidation type="list" allowBlank="1" showInputMessage="1" showErrorMessage="1" sqref="K11 I11 K8 I8" xr:uid="{817F52D7-DA9A-4BBB-8FF7-F0CDA0367391}">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02</oddHeader>
    <oddFooter>&amp;L&amp;8&amp;F&amp;C&amp;10&amp;P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4190-2D64-4D1F-B436-929DFFC60F5A}">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771ED015-1683-4310-A026-64E4F6D7C8EF}">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9BB5-733E-416B-B3D4-BD903F3A5028}">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5B716B28-086A-4661-BD96-1A43778B82FC}">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AD13-9453-496D-8FC9-3741B8C99C5D}">
  <sheetPr>
    <tabColor theme="5" tint="0.79998168889431442"/>
  </sheetPr>
  <dimension ref="A1:N310"/>
  <sheetViews>
    <sheetView showWhiteSpace="0" view="pageLayout" zoomScaleNormal="100" workbookViewId="0">
      <selection activeCell="C17" sqref="C17:G17"/>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DC23D967-8116-438C-B38C-D0CAFD767A47}">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B95AD-5680-40CC-91BF-62C9AFCB943D}">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F0CE9ED1-179B-411E-91F4-6F73CDB77FB6}">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FBD4-1BF9-48FE-9FCC-85DC795BB0D9}">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01073367-732B-4515-AD28-CBAE3F6E2851}">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5FCE-13AE-41BB-9E26-D88E2AC2CBB1}">
  <sheetPr codeName="Feuil6">
    <tabColor theme="9" tint="0.59999389629810485"/>
  </sheetPr>
  <dimension ref="A1:N68"/>
  <sheetViews>
    <sheetView view="pageLayout" zoomScaleNormal="100" workbookViewId="0">
      <selection activeCell="C4" sqref="C4:E4"/>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0.75" customHeight="1" x14ac:dyDescent="0.25">
      <c r="A1" s="58"/>
      <c r="B1" s="122" t="s">
        <v>614</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ht="15" customHeight="1" x14ac:dyDescent="0.2">
      <c r="A8" s="77"/>
      <c r="B8" s="91">
        <v>1</v>
      </c>
      <c r="C8" s="153" t="s">
        <v>373</v>
      </c>
      <c r="D8" s="153"/>
      <c r="E8" s="153"/>
      <c r="F8" s="153"/>
      <c r="G8" s="153"/>
      <c r="H8" s="77"/>
      <c r="I8" s="77"/>
      <c r="J8" s="77"/>
      <c r="K8" s="77"/>
      <c r="L8" s="77"/>
      <c r="M8" s="77"/>
      <c r="N8" s="77"/>
    </row>
    <row r="9" spans="1:14" ht="15.75" customHeight="1" x14ac:dyDescent="0.2">
      <c r="A9" s="77"/>
      <c r="B9" s="72">
        <v>1.1000000000000001</v>
      </c>
      <c r="C9" s="120" t="s">
        <v>374</v>
      </c>
      <c r="D9" s="120"/>
      <c r="E9" s="120"/>
      <c r="F9" s="120"/>
      <c r="G9" s="120"/>
      <c r="H9" s="72" t="s">
        <v>0</v>
      </c>
      <c r="I9" s="15"/>
      <c r="J9" s="72" t="s">
        <v>1</v>
      </c>
      <c r="K9" s="15"/>
      <c r="L9" s="72" t="s">
        <v>2</v>
      </c>
      <c r="M9" s="15"/>
      <c r="N9" s="82" t="s">
        <v>375</v>
      </c>
    </row>
    <row r="10" spans="1:14" x14ac:dyDescent="0.2">
      <c r="A10" s="77"/>
      <c r="B10" s="77"/>
      <c r="C10" s="121" t="s">
        <v>32</v>
      </c>
      <c r="D10" s="121"/>
      <c r="E10" s="121"/>
      <c r="F10" s="121"/>
      <c r="G10" s="121"/>
      <c r="H10" s="77"/>
      <c r="I10" s="77"/>
      <c r="J10" s="77"/>
      <c r="K10" s="77"/>
      <c r="L10" s="77"/>
      <c r="M10" s="77"/>
      <c r="N10" s="82"/>
    </row>
    <row r="11" spans="1:14" x14ac:dyDescent="0.2">
      <c r="A11" s="77"/>
      <c r="B11" s="77"/>
      <c r="C11" s="119"/>
      <c r="D11" s="119"/>
      <c r="E11" s="119"/>
      <c r="F11" s="119"/>
      <c r="G11" s="119"/>
      <c r="H11" s="77"/>
      <c r="I11" s="77"/>
      <c r="J11" s="77"/>
      <c r="K11" s="77"/>
      <c r="L11" s="77"/>
      <c r="M11" s="77"/>
      <c r="N11" s="77"/>
    </row>
    <row r="12" spans="1:14" ht="15" customHeight="1" x14ac:dyDescent="0.2">
      <c r="A12" s="77"/>
      <c r="B12" s="72">
        <v>1.2</v>
      </c>
      <c r="C12" s="120" t="s">
        <v>376</v>
      </c>
      <c r="D12" s="120"/>
      <c r="E12" s="120"/>
      <c r="F12" s="120"/>
      <c r="G12" s="120"/>
      <c r="H12" s="72" t="s">
        <v>0</v>
      </c>
      <c r="I12" s="15"/>
      <c r="J12" s="72" t="s">
        <v>1</v>
      </c>
      <c r="K12" s="15"/>
      <c r="L12" s="72" t="s">
        <v>2</v>
      </c>
      <c r="M12" s="15"/>
      <c r="N12" s="82" t="s">
        <v>375</v>
      </c>
    </row>
    <row r="13" spans="1:14" x14ac:dyDescent="0.2">
      <c r="A13" s="77"/>
      <c r="B13" s="77"/>
      <c r="C13" s="121" t="s">
        <v>32</v>
      </c>
      <c r="D13" s="121"/>
      <c r="E13" s="121"/>
      <c r="F13" s="121"/>
      <c r="G13" s="121"/>
      <c r="H13" s="77"/>
      <c r="I13" s="77"/>
      <c r="J13" s="77"/>
      <c r="K13" s="77"/>
      <c r="L13" s="77"/>
      <c r="M13" s="77"/>
      <c r="N13" s="77"/>
    </row>
    <row r="14" spans="1:14" x14ac:dyDescent="0.2">
      <c r="A14" s="77"/>
      <c r="B14" s="77"/>
      <c r="C14" s="119"/>
      <c r="D14" s="119"/>
      <c r="E14" s="119"/>
      <c r="F14" s="119"/>
      <c r="G14" s="119"/>
      <c r="H14" s="77"/>
      <c r="I14" s="77"/>
      <c r="J14" s="77"/>
      <c r="K14" s="77"/>
      <c r="L14" s="77"/>
      <c r="M14" s="77"/>
      <c r="N14" s="77"/>
    </row>
    <row r="15" spans="1:14" ht="16.5" customHeight="1" x14ac:dyDescent="0.2">
      <c r="A15" s="77"/>
      <c r="B15" s="72">
        <v>1.3</v>
      </c>
      <c r="C15" s="120" t="s">
        <v>377</v>
      </c>
      <c r="D15" s="120"/>
      <c r="E15" s="120"/>
      <c r="F15" s="120"/>
      <c r="G15" s="120"/>
      <c r="H15" s="72" t="s">
        <v>0</v>
      </c>
      <c r="I15" s="15"/>
      <c r="J15" s="72" t="s">
        <v>1</v>
      </c>
      <c r="K15" s="15"/>
      <c r="L15" s="72" t="s">
        <v>2</v>
      </c>
      <c r="M15" s="15"/>
      <c r="N15" s="82" t="s">
        <v>375</v>
      </c>
    </row>
    <row r="16" spans="1:14" ht="13.5" customHeight="1" x14ac:dyDescent="0.2">
      <c r="A16" s="77"/>
      <c r="B16" s="77"/>
      <c r="C16" s="121" t="s">
        <v>32</v>
      </c>
      <c r="D16" s="121"/>
      <c r="E16" s="121"/>
      <c r="F16" s="121"/>
      <c r="G16" s="121"/>
      <c r="H16" s="77"/>
      <c r="I16" s="77"/>
      <c r="J16" s="77"/>
      <c r="K16" s="77"/>
      <c r="L16" s="77"/>
      <c r="M16" s="77"/>
      <c r="N16" s="77"/>
    </row>
    <row r="17" spans="1:14" ht="13.5" customHeight="1" x14ac:dyDescent="0.2">
      <c r="A17" s="77"/>
      <c r="B17" s="77"/>
      <c r="C17" s="119"/>
      <c r="D17" s="119"/>
      <c r="E17" s="119"/>
      <c r="F17" s="119"/>
      <c r="G17" s="119"/>
      <c r="H17" s="77"/>
      <c r="I17" s="77"/>
      <c r="J17" s="77"/>
      <c r="K17" s="77"/>
      <c r="L17" s="77"/>
      <c r="M17" s="77"/>
      <c r="N17" s="77"/>
    </row>
    <row r="18" spans="1:14" ht="17.25" customHeight="1" x14ac:dyDescent="0.2">
      <c r="A18" s="77"/>
      <c r="B18" s="72">
        <v>1.4</v>
      </c>
      <c r="C18" s="120" t="s">
        <v>378</v>
      </c>
      <c r="D18" s="120"/>
      <c r="E18" s="120"/>
      <c r="F18" s="120"/>
      <c r="G18" s="120"/>
      <c r="H18" s="72" t="s">
        <v>0</v>
      </c>
      <c r="I18" s="15"/>
      <c r="J18" s="72" t="s">
        <v>1</v>
      </c>
      <c r="K18" s="15"/>
      <c r="L18" s="72" t="s">
        <v>2</v>
      </c>
      <c r="M18" s="15"/>
      <c r="N18" s="82" t="s">
        <v>375</v>
      </c>
    </row>
    <row r="19" spans="1:14" x14ac:dyDescent="0.2">
      <c r="A19" s="77"/>
      <c r="B19" s="77"/>
      <c r="C19" s="121" t="s">
        <v>32</v>
      </c>
      <c r="D19" s="121"/>
      <c r="E19" s="121"/>
      <c r="F19" s="121"/>
      <c r="G19" s="121"/>
      <c r="H19" s="77"/>
      <c r="I19" s="77"/>
      <c r="J19" s="77"/>
      <c r="K19" s="77"/>
      <c r="L19" s="77"/>
      <c r="M19" s="77"/>
      <c r="N19" s="77"/>
    </row>
    <row r="20" spans="1:14" x14ac:dyDescent="0.2">
      <c r="A20" s="77"/>
      <c r="B20" s="77"/>
      <c r="C20" s="119"/>
      <c r="D20" s="119"/>
      <c r="E20" s="119"/>
      <c r="F20" s="119"/>
      <c r="G20" s="119"/>
      <c r="H20" s="77"/>
      <c r="I20" s="77"/>
      <c r="J20" s="77"/>
      <c r="K20" s="77"/>
      <c r="L20" s="77"/>
      <c r="M20" s="77"/>
      <c r="N20" s="77"/>
    </row>
    <row r="21" spans="1:14" ht="16.5" customHeight="1" x14ac:dyDescent="0.2">
      <c r="A21" s="77"/>
      <c r="B21" s="72">
        <v>1.5</v>
      </c>
      <c r="C21" s="120" t="s">
        <v>379</v>
      </c>
      <c r="D21" s="120"/>
      <c r="E21" s="120"/>
      <c r="F21" s="120"/>
      <c r="G21" s="120"/>
      <c r="H21" s="72" t="s">
        <v>0</v>
      </c>
      <c r="I21" s="15"/>
      <c r="J21" s="72" t="s">
        <v>1</v>
      </c>
      <c r="K21" s="15"/>
      <c r="L21" s="72" t="s">
        <v>2</v>
      </c>
      <c r="M21" s="15"/>
      <c r="N21" s="82" t="s">
        <v>375</v>
      </c>
    </row>
    <row r="22" spans="1:14" x14ac:dyDescent="0.2">
      <c r="A22" s="77"/>
      <c r="B22" s="77"/>
      <c r="C22" s="121" t="s">
        <v>32</v>
      </c>
      <c r="D22" s="121"/>
      <c r="E22" s="121"/>
      <c r="F22" s="121"/>
      <c r="G22" s="121"/>
      <c r="H22" s="77"/>
      <c r="I22" s="77"/>
      <c r="J22" s="77"/>
      <c r="K22" s="77"/>
      <c r="L22" s="77"/>
      <c r="M22" s="77"/>
      <c r="N22" s="77"/>
    </row>
    <row r="23" spans="1:14" x14ac:dyDescent="0.2">
      <c r="A23" s="77"/>
      <c r="B23" s="77"/>
      <c r="C23" s="119"/>
      <c r="D23" s="119"/>
      <c r="E23" s="119"/>
      <c r="F23" s="119"/>
      <c r="G23" s="119"/>
      <c r="H23" s="77"/>
      <c r="I23" s="77"/>
      <c r="J23" s="77"/>
      <c r="K23" s="77"/>
      <c r="L23" s="77"/>
      <c r="M23" s="77"/>
      <c r="N23" s="77"/>
    </row>
    <row r="24" spans="1:14" x14ac:dyDescent="0.2">
      <c r="A24" s="77"/>
      <c r="B24" s="72">
        <v>1.6</v>
      </c>
      <c r="C24" s="120" t="s">
        <v>380</v>
      </c>
      <c r="D24" s="120"/>
      <c r="E24" s="120"/>
      <c r="F24" s="120"/>
      <c r="G24" s="120"/>
      <c r="H24" s="72" t="s">
        <v>0</v>
      </c>
      <c r="I24" s="15"/>
      <c r="J24" s="72" t="s">
        <v>1</v>
      </c>
      <c r="K24" s="15"/>
      <c r="L24" s="72" t="s">
        <v>2</v>
      </c>
      <c r="M24" s="15"/>
      <c r="N24" s="82" t="s">
        <v>375</v>
      </c>
    </row>
    <row r="25" spans="1:14" x14ac:dyDescent="0.2">
      <c r="A25" s="77"/>
      <c r="B25" s="77"/>
      <c r="C25" s="121" t="s">
        <v>32</v>
      </c>
      <c r="D25" s="121"/>
      <c r="E25" s="121"/>
      <c r="F25" s="121"/>
      <c r="G25" s="121"/>
      <c r="H25" s="77"/>
      <c r="I25" s="77"/>
      <c r="J25" s="77"/>
      <c r="K25" s="77"/>
      <c r="L25" s="77"/>
      <c r="M25" s="77"/>
      <c r="N25" s="82"/>
    </row>
    <row r="26" spans="1:14" x14ac:dyDescent="0.2">
      <c r="A26" s="77"/>
      <c r="B26" s="77"/>
      <c r="C26" s="119"/>
      <c r="D26" s="119"/>
      <c r="E26" s="119"/>
      <c r="F26" s="119"/>
      <c r="G26" s="119"/>
      <c r="H26" s="77"/>
      <c r="I26" s="77"/>
      <c r="J26" s="77"/>
      <c r="K26" s="77"/>
      <c r="L26" s="77"/>
      <c r="M26" s="77"/>
      <c r="N26" s="77"/>
    </row>
    <row r="27" spans="1:14" ht="39.75" customHeight="1" x14ac:dyDescent="0.2">
      <c r="A27" s="77"/>
      <c r="B27" s="74">
        <v>2</v>
      </c>
      <c r="C27" s="120" t="s">
        <v>381</v>
      </c>
      <c r="D27" s="120"/>
      <c r="E27" s="120"/>
      <c r="F27" s="120"/>
      <c r="G27" s="120"/>
      <c r="H27" s="72" t="s">
        <v>0</v>
      </c>
      <c r="I27" s="15"/>
      <c r="J27" s="72" t="s">
        <v>1</v>
      </c>
      <c r="K27" s="15"/>
      <c r="L27" s="72" t="s">
        <v>2</v>
      </c>
      <c r="M27" s="15"/>
      <c r="N27" s="82" t="s">
        <v>382</v>
      </c>
    </row>
    <row r="28" spans="1:14" x14ac:dyDescent="0.2">
      <c r="A28" s="77"/>
      <c r="B28" s="77"/>
      <c r="C28" s="121" t="s">
        <v>32</v>
      </c>
      <c r="D28" s="121"/>
      <c r="E28" s="121"/>
      <c r="F28" s="121"/>
      <c r="G28" s="121"/>
      <c r="H28" s="77"/>
      <c r="I28" s="77"/>
      <c r="J28" s="77"/>
      <c r="K28" s="77"/>
      <c r="L28" s="77"/>
      <c r="M28" s="77"/>
      <c r="N28" s="82"/>
    </row>
    <row r="29" spans="1:14" x14ac:dyDescent="0.2">
      <c r="A29" s="77"/>
      <c r="B29" s="77"/>
      <c r="C29" s="119"/>
      <c r="D29" s="119"/>
      <c r="E29" s="119"/>
      <c r="F29" s="119"/>
      <c r="G29" s="119"/>
      <c r="H29" s="77"/>
      <c r="I29" s="77"/>
      <c r="J29" s="77"/>
      <c r="K29" s="77"/>
      <c r="L29" s="77"/>
      <c r="M29" s="77"/>
      <c r="N29" s="77"/>
    </row>
    <row r="30" spans="1:14" ht="14.25" customHeight="1" x14ac:dyDescent="0.2">
      <c r="A30" s="77"/>
      <c r="B30" s="72">
        <v>2.1</v>
      </c>
      <c r="C30" s="120" t="s">
        <v>383</v>
      </c>
      <c r="D30" s="120"/>
      <c r="E30" s="120"/>
      <c r="F30" s="120"/>
      <c r="G30" s="120"/>
      <c r="H30" s="72" t="s">
        <v>0</v>
      </c>
      <c r="I30" s="15"/>
      <c r="J30" s="72" t="s">
        <v>1</v>
      </c>
      <c r="K30" s="15"/>
      <c r="L30" s="72" t="s">
        <v>2</v>
      </c>
      <c r="M30" s="15"/>
      <c r="N30" s="82" t="s">
        <v>382</v>
      </c>
    </row>
    <row r="31" spans="1:14" x14ac:dyDescent="0.2">
      <c r="A31" s="77"/>
      <c r="B31" s="77"/>
      <c r="C31" s="121" t="s">
        <v>32</v>
      </c>
      <c r="D31" s="121"/>
      <c r="E31" s="121"/>
      <c r="F31" s="121"/>
      <c r="G31" s="121"/>
      <c r="H31" s="77"/>
      <c r="I31" s="77"/>
      <c r="J31" s="77"/>
      <c r="K31" s="77"/>
      <c r="L31" s="77"/>
      <c r="M31" s="77"/>
      <c r="N31" s="82"/>
    </row>
    <row r="32" spans="1:14" x14ac:dyDescent="0.2">
      <c r="A32" s="77"/>
      <c r="B32" s="77"/>
      <c r="C32" s="119"/>
      <c r="D32" s="119"/>
      <c r="E32" s="119"/>
      <c r="F32" s="119"/>
      <c r="G32" s="119"/>
      <c r="H32" s="77"/>
      <c r="I32" s="77"/>
      <c r="J32" s="77"/>
      <c r="K32" s="77"/>
      <c r="L32" s="77"/>
      <c r="M32" s="77"/>
      <c r="N32" s="77"/>
    </row>
    <row r="33" spans="1:14" ht="14.25" customHeight="1" x14ac:dyDescent="0.2">
      <c r="A33" s="77"/>
      <c r="B33" s="72">
        <v>2.2000000000000002</v>
      </c>
      <c r="C33" s="120" t="s">
        <v>384</v>
      </c>
      <c r="D33" s="120"/>
      <c r="E33" s="120"/>
      <c r="F33" s="120"/>
      <c r="G33" s="120"/>
      <c r="H33" s="72" t="s">
        <v>0</v>
      </c>
      <c r="I33" s="15"/>
      <c r="J33" s="72" t="s">
        <v>1</v>
      </c>
      <c r="K33" s="15"/>
      <c r="L33" s="72" t="s">
        <v>2</v>
      </c>
      <c r="M33" s="15"/>
      <c r="N33" s="82" t="s">
        <v>382</v>
      </c>
    </row>
    <row r="34" spans="1:14" x14ac:dyDescent="0.2">
      <c r="A34" s="77"/>
      <c r="B34" s="77"/>
      <c r="C34" s="121" t="s">
        <v>32</v>
      </c>
      <c r="D34" s="121"/>
      <c r="E34" s="121"/>
      <c r="F34" s="121"/>
      <c r="G34" s="121"/>
      <c r="H34" s="77"/>
      <c r="I34" s="77"/>
      <c r="J34" s="77"/>
      <c r="K34" s="77"/>
      <c r="L34" s="77"/>
      <c r="M34" s="77"/>
      <c r="N34" s="82"/>
    </row>
    <row r="35" spans="1:14" x14ac:dyDescent="0.2">
      <c r="A35" s="77"/>
      <c r="B35" s="77"/>
      <c r="C35" s="119"/>
      <c r="D35" s="119"/>
      <c r="E35" s="119"/>
      <c r="F35" s="119"/>
      <c r="G35" s="119"/>
      <c r="H35" s="77"/>
      <c r="I35" s="77"/>
      <c r="J35" s="77"/>
      <c r="K35" s="77"/>
      <c r="L35" s="77"/>
      <c r="M35" s="77"/>
      <c r="N35" s="77"/>
    </row>
    <row r="36" spans="1:14" ht="15" customHeight="1" x14ac:dyDescent="0.2">
      <c r="A36" s="77"/>
      <c r="B36" s="72">
        <v>2.2999999999999998</v>
      </c>
      <c r="C36" s="120" t="s">
        <v>385</v>
      </c>
      <c r="D36" s="120"/>
      <c r="E36" s="120"/>
      <c r="F36" s="120"/>
      <c r="G36" s="120"/>
      <c r="H36" s="72" t="s">
        <v>0</v>
      </c>
      <c r="I36" s="15"/>
      <c r="J36" s="72" t="s">
        <v>1</v>
      </c>
      <c r="K36" s="15"/>
      <c r="L36" s="72" t="s">
        <v>2</v>
      </c>
      <c r="M36" s="15"/>
      <c r="N36" s="82" t="s">
        <v>382</v>
      </c>
    </row>
    <row r="37" spans="1:14" x14ac:dyDescent="0.2">
      <c r="A37" s="77"/>
      <c r="B37" s="77"/>
      <c r="C37" s="121" t="s">
        <v>32</v>
      </c>
      <c r="D37" s="121"/>
      <c r="E37" s="121"/>
      <c r="F37" s="121"/>
      <c r="G37" s="121"/>
      <c r="H37" s="77"/>
      <c r="I37" s="77"/>
      <c r="J37" s="77"/>
      <c r="K37" s="77"/>
      <c r="L37" s="77"/>
      <c r="M37" s="77"/>
      <c r="N37" s="82"/>
    </row>
    <row r="38" spans="1:14" x14ac:dyDescent="0.2">
      <c r="A38" s="77"/>
      <c r="B38" s="77"/>
      <c r="C38" s="119"/>
      <c r="D38" s="119"/>
      <c r="E38" s="119"/>
      <c r="F38" s="119"/>
      <c r="G38" s="119"/>
      <c r="H38" s="77"/>
      <c r="I38" s="77"/>
      <c r="J38" s="77"/>
      <c r="K38" s="77"/>
      <c r="L38" s="77"/>
      <c r="M38" s="77"/>
      <c r="N38" s="77"/>
    </row>
    <row r="39" spans="1:14" x14ac:dyDescent="0.2">
      <c r="A39" s="77"/>
      <c r="B39" s="72">
        <v>2.4</v>
      </c>
      <c r="C39" s="120" t="s">
        <v>386</v>
      </c>
      <c r="D39" s="120"/>
      <c r="E39" s="120"/>
      <c r="F39" s="120"/>
      <c r="G39" s="120"/>
      <c r="H39" s="72" t="s">
        <v>0</v>
      </c>
      <c r="I39" s="15"/>
      <c r="J39" s="72" t="s">
        <v>1</v>
      </c>
      <c r="K39" s="15"/>
      <c r="L39" s="72" t="s">
        <v>2</v>
      </c>
      <c r="M39" s="15"/>
      <c r="N39" s="82" t="s">
        <v>382</v>
      </c>
    </row>
    <row r="40" spans="1:14" x14ac:dyDescent="0.2">
      <c r="A40" s="77"/>
      <c r="B40" s="77"/>
      <c r="C40" s="121" t="s">
        <v>32</v>
      </c>
      <c r="D40" s="121"/>
      <c r="E40" s="121"/>
      <c r="F40" s="121"/>
      <c r="G40" s="121"/>
      <c r="H40" s="77"/>
      <c r="I40" s="77"/>
      <c r="J40" s="77"/>
      <c r="K40" s="77"/>
      <c r="L40" s="77"/>
      <c r="M40" s="77"/>
      <c r="N40" s="82"/>
    </row>
    <row r="41" spans="1:14" x14ac:dyDescent="0.2">
      <c r="A41" s="77"/>
      <c r="B41" s="77"/>
      <c r="C41" s="119"/>
      <c r="D41" s="119"/>
      <c r="E41" s="119"/>
      <c r="F41" s="119"/>
      <c r="G41" s="119"/>
      <c r="H41" s="77"/>
      <c r="I41" s="77"/>
      <c r="J41" s="77"/>
      <c r="K41" s="77"/>
      <c r="L41" s="77"/>
      <c r="M41" s="77"/>
      <c r="N41" s="77"/>
    </row>
    <row r="42" spans="1:14" x14ac:dyDescent="0.2">
      <c r="A42" s="77"/>
      <c r="B42" s="72">
        <v>2.5</v>
      </c>
      <c r="C42" s="120" t="s">
        <v>387</v>
      </c>
      <c r="D42" s="120"/>
      <c r="E42" s="120"/>
      <c r="F42" s="120"/>
      <c r="G42" s="120"/>
      <c r="H42" s="72" t="s">
        <v>0</v>
      </c>
      <c r="I42" s="15"/>
      <c r="J42" s="72" t="s">
        <v>1</v>
      </c>
      <c r="K42" s="15"/>
      <c r="L42" s="72" t="s">
        <v>2</v>
      </c>
      <c r="M42" s="15"/>
      <c r="N42" s="82" t="s">
        <v>382</v>
      </c>
    </row>
    <row r="43" spans="1:14" x14ac:dyDescent="0.2">
      <c r="A43" s="77"/>
      <c r="B43" s="77"/>
      <c r="C43" s="121" t="s">
        <v>32</v>
      </c>
      <c r="D43" s="121"/>
      <c r="E43" s="121"/>
      <c r="F43" s="121"/>
      <c r="G43" s="121"/>
      <c r="H43" s="77"/>
      <c r="I43" s="77"/>
      <c r="J43" s="77"/>
      <c r="K43" s="77"/>
      <c r="L43" s="77"/>
      <c r="M43" s="77"/>
      <c r="N43" s="82"/>
    </row>
    <row r="44" spans="1:14" x14ac:dyDescent="0.2">
      <c r="A44" s="77"/>
      <c r="B44" s="77"/>
      <c r="C44" s="119"/>
      <c r="D44" s="119"/>
      <c r="E44" s="119"/>
      <c r="F44" s="119"/>
      <c r="G44" s="119"/>
      <c r="H44" s="77"/>
      <c r="I44" s="77"/>
      <c r="J44" s="77"/>
      <c r="K44" s="77"/>
      <c r="L44" s="77"/>
      <c r="M44" s="77"/>
      <c r="N44" s="77"/>
    </row>
    <row r="45" spans="1:14" ht="15" customHeight="1" x14ac:dyDescent="0.2">
      <c r="A45" s="77"/>
      <c r="B45" s="72">
        <v>2.6</v>
      </c>
      <c r="C45" s="120" t="s">
        <v>388</v>
      </c>
      <c r="D45" s="120"/>
      <c r="E45" s="120"/>
      <c r="F45" s="120"/>
      <c r="G45" s="120"/>
      <c r="H45" s="72" t="s">
        <v>0</v>
      </c>
      <c r="I45" s="15"/>
      <c r="J45" s="72" t="s">
        <v>1</v>
      </c>
      <c r="K45" s="15"/>
      <c r="L45" s="72" t="s">
        <v>2</v>
      </c>
      <c r="M45" s="15"/>
      <c r="N45" s="82" t="s">
        <v>382</v>
      </c>
    </row>
    <row r="46" spans="1:14" x14ac:dyDescent="0.2">
      <c r="A46" s="77"/>
      <c r="B46" s="77"/>
      <c r="C46" s="121" t="s">
        <v>32</v>
      </c>
      <c r="D46" s="121"/>
      <c r="E46" s="121"/>
      <c r="F46" s="121"/>
      <c r="G46" s="121"/>
      <c r="H46" s="77"/>
      <c r="I46" s="77"/>
      <c r="J46" s="77"/>
      <c r="K46" s="77"/>
      <c r="L46" s="77"/>
      <c r="M46" s="77"/>
      <c r="N46" s="82"/>
    </row>
    <row r="47" spans="1:14" ht="13.5" customHeight="1" x14ac:dyDescent="0.2">
      <c r="A47" s="77"/>
      <c r="B47" s="77"/>
      <c r="C47" s="119"/>
      <c r="D47" s="119"/>
      <c r="E47" s="119"/>
      <c r="F47" s="119"/>
      <c r="G47" s="119"/>
      <c r="H47" s="77"/>
      <c r="I47" s="77"/>
      <c r="J47" s="77"/>
      <c r="K47" s="77"/>
      <c r="L47" s="77"/>
      <c r="M47" s="77"/>
      <c r="N47" s="77"/>
    </row>
    <row r="48" spans="1:14" ht="15" customHeight="1" x14ac:dyDescent="0.2">
      <c r="A48" s="77"/>
      <c r="B48" s="72">
        <v>2.7</v>
      </c>
      <c r="C48" s="120" t="s">
        <v>389</v>
      </c>
      <c r="D48" s="120"/>
      <c r="E48" s="120"/>
      <c r="F48" s="120"/>
      <c r="G48" s="120"/>
      <c r="H48" s="72" t="s">
        <v>0</v>
      </c>
      <c r="I48" s="15"/>
      <c r="J48" s="72" t="s">
        <v>1</v>
      </c>
      <c r="K48" s="15"/>
      <c r="L48" s="72" t="s">
        <v>2</v>
      </c>
      <c r="M48" s="15"/>
      <c r="N48" s="82" t="s">
        <v>382</v>
      </c>
    </row>
    <row r="49" spans="1:14" x14ac:dyDescent="0.2">
      <c r="A49" s="77"/>
      <c r="B49" s="77"/>
      <c r="C49" s="121" t="s">
        <v>32</v>
      </c>
      <c r="D49" s="121"/>
      <c r="E49" s="121"/>
      <c r="F49" s="121"/>
      <c r="G49" s="121"/>
      <c r="H49" s="77"/>
      <c r="I49" s="77"/>
      <c r="J49" s="77"/>
      <c r="K49" s="77"/>
      <c r="L49" s="77"/>
      <c r="M49" s="77"/>
      <c r="N49" s="82"/>
    </row>
    <row r="50" spans="1:14" x14ac:dyDescent="0.2">
      <c r="A50" s="77"/>
      <c r="B50" s="77"/>
      <c r="C50" s="119"/>
      <c r="D50" s="119"/>
      <c r="E50" s="119"/>
      <c r="F50" s="119"/>
      <c r="G50" s="119"/>
      <c r="H50" s="77"/>
      <c r="I50" s="77"/>
      <c r="J50" s="77"/>
      <c r="K50" s="77"/>
      <c r="L50" s="77"/>
      <c r="M50" s="77"/>
      <c r="N50" s="77"/>
    </row>
    <row r="51" spans="1:14" ht="30.75" customHeight="1" x14ac:dyDescent="0.2">
      <c r="A51" s="77"/>
      <c r="B51" s="74">
        <v>3</v>
      </c>
      <c r="C51" s="120" t="s">
        <v>390</v>
      </c>
      <c r="D51" s="120"/>
      <c r="E51" s="120"/>
      <c r="F51" s="120"/>
      <c r="G51" s="120"/>
      <c r="H51" s="72" t="s">
        <v>0</v>
      </c>
      <c r="I51" s="15"/>
      <c r="J51" s="72" t="s">
        <v>1</v>
      </c>
      <c r="K51" s="15"/>
      <c r="L51" s="72" t="s">
        <v>2</v>
      </c>
      <c r="M51" s="15"/>
      <c r="N51" s="82" t="s">
        <v>382</v>
      </c>
    </row>
    <row r="52" spans="1:14" x14ac:dyDescent="0.2">
      <c r="A52" s="77"/>
      <c r="B52" s="77"/>
      <c r="C52" s="121" t="s">
        <v>32</v>
      </c>
      <c r="D52" s="121"/>
      <c r="E52" s="121"/>
      <c r="F52" s="121"/>
      <c r="G52" s="121"/>
      <c r="H52" s="77"/>
      <c r="I52" s="77"/>
      <c r="J52" s="77"/>
      <c r="K52" s="77"/>
      <c r="L52" s="77"/>
      <c r="M52" s="77"/>
      <c r="N52" s="82"/>
    </row>
    <row r="53" spans="1:14" x14ac:dyDescent="0.2">
      <c r="A53" s="77"/>
      <c r="B53" s="77"/>
      <c r="C53" s="119"/>
      <c r="D53" s="119"/>
      <c r="E53" s="119"/>
      <c r="F53" s="119"/>
      <c r="G53" s="119"/>
      <c r="H53" s="77"/>
      <c r="I53" s="77"/>
      <c r="J53" s="77"/>
      <c r="K53" s="77"/>
      <c r="L53" s="77"/>
      <c r="M53" s="77"/>
      <c r="N53" s="82"/>
    </row>
    <row r="54" spans="1:14" x14ac:dyDescent="0.2">
      <c r="A54" s="77"/>
      <c r="B54" s="77"/>
      <c r="C54" s="77"/>
      <c r="D54" s="77"/>
      <c r="E54" s="77"/>
      <c r="F54" s="77"/>
      <c r="G54" s="77"/>
      <c r="H54" s="77"/>
      <c r="I54" s="77"/>
      <c r="J54" s="77"/>
      <c r="K54" s="77"/>
      <c r="L54" s="77"/>
      <c r="M54" s="77"/>
      <c r="N54" s="77"/>
    </row>
    <row r="55" spans="1:14" x14ac:dyDescent="0.2">
      <c r="A55" s="77"/>
      <c r="B55" s="77"/>
      <c r="C55" s="77"/>
      <c r="D55" s="77"/>
      <c r="E55" s="77"/>
      <c r="F55" s="77"/>
      <c r="G55" s="77"/>
      <c r="H55" s="77"/>
      <c r="I55" s="77"/>
      <c r="J55" s="77"/>
      <c r="K55" s="77"/>
      <c r="L55" s="77"/>
      <c r="M55" s="77"/>
      <c r="N55" s="77"/>
    </row>
    <row r="56" spans="1:14" x14ac:dyDescent="0.2">
      <c r="A56" s="77"/>
      <c r="B56" s="77"/>
      <c r="C56" s="78" t="s">
        <v>98</v>
      </c>
      <c r="D56" s="77"/>
      <c r="E56" s="77"/>
      <c r="F56" s="77"/>
      <c r="G56" s="77"/>
      <c r="H56" s="77"/>
      <c r="I56" s="77"/>
      <c r="J56" s="77"/>
      <c r="K56" s="77"/>
      <c r="L56" s="77"/>
      <c r="M56" s="77"/>
      <c r="N56" s="77"/>
    </row>
    <row r="57" spans="1:14" x14ac:dyDescent="0.2">
      <c r="A57" s="77"/>
      <c r="B57" s="77"/>
      <c r="C57" s="119"/>
      <c r="D57" s="119"/>
      <c r="E57" s="119"/>
      <c r="F57" s="119"/>
      <c r="G57" s="119"/>
      <c r="H57" s="77"/>
      <c r="I57" s="77"/>
      <c r="J57" s="77"/>
      <c r="K57" s="77"/>
      <c r="L57" s="77"/>
      <c r="M57" s="77"/>
      <c r="N57" s="77"/>
    </row>
    <row r="58" spans="1:14" x14ac:dyDescent="0.2">
      <c r="A58" s="77"/>
      <c r="B58" s="77"/>
      <c r="C58" s="77"/>
      <c r="D58" s="77"/>
      <c r="E58" s="77"/>
      <c r="F58" s="77"/>
      <c r="G58" s="77"/>
      <c r="H58" s="77"/>
      <c r="I58" s="77"/>
      <c r="J58" s="77"/>
      <c r="K58" s="77"/>
      <c r="L58" s="77"/>
      <c r="M58" s="77"/>
      <c r="N58" s="77"/>
    </row>
    <row r="59" spans="1:14" x14ac:dyDescent="0.2">
      <c r="A59" s="77"/>
      <c r="B59" s="77"/>
      <c r="C59" s="78" t="s">
        <v>99</v>
      </c>
      <c r="D59" s="77"/>
      <c r="E59" s="77"/>
      <c r="F59" s="77"/>
      <c r="G59" s="77"/>
      <c r="H59" s="77"/>
      <c r="I59" s="77"/>
      <c r="J59" s="77"/>
      <c r="K59" s="77"/>
      <c r="L59" s="77"/>
      <c r="M59" s="77"/>
      <c r="N59" s="77"/>
    </row>
    <row r="60" spans="1:14" x14ac:dyDescent="0.2">
      <c r="A60" s="77"/>
      <c r="B60" s="77"/>
      <c r="C60" s="119"/>
      <c r="D60" s="119"/>
      <c r="E60" s="119"/>
      <c r="F60" s="119"/>
      <c r="G60" s="119"/>
      <c r="H60" s="77"/>
      <c r="I60" s="77"/>
      <c r="J60" s="77"/>
      <c r="K60" s="77"/>
      <c r="L60" s="77"/>
      <c r="M60" s="77"/>
      <c r="N60" s="77"/>
    </row>
    <row r="61" spans="1:14" x14ac:dyDescent="0.2">
      <c r="A61" s="77"/>
      <c r="B61" s="77"/>
      <c r="C61" s="77"/>
      <c r="D61" s="77"/>
      <c r="E61" s="77"/>
      <c r="F61" s="77"/>
      <c r="G61" s="77"/>
      <c r="H61" s="77"/>
      <c r="I61" s="77"/>
      <c r="J61" s="77"/>
      <c r="K61" s="77"/>
      <c r="L61" s="77"/>
      <c r="M61" s="77"/>
      <c r="N61" s="77"/>
    </row>
    <row r="62" spans="1:14" ht="13.5" customHeight="1" x14ac:dyDescent="0.2">
      <c r="A62" s="77"/>
      <c r="B62" s="77"/>
      <c r="C62" s="79" t="s">
        <v>207</v>
      </c>
      <c r="D62" s="77"/>
      <c r="E62" s="77"/>
      <c r="F62" s="77"/>
      <c r="G62" s="77"/>
      <c r="H62" s="77"/>
      <c r="I62" s="77"/>
      <c r="J62" s="77"/>
      <c r="K62" s="77"/>
      <c r="L62" s="77"/>
      <c r="M62" s="77"/>
      <c r="N62" s="77"/>
    </row>
    <row r="63" spans="1:14" ht="15.75" customHeight="1" x14ac:dyDescent="0.2">
      <c r="A63" s="77"/>
      <c r="B63" s="77"/>
      <c r="C63" s="119"/>
      <c r="D63" s="119"/>
      <c r="E63" s="119"/>
      <c r="F63" s="119"/>
      <c r="G63" s="119"/>
      <c r="H63" s="77"/>
      <c r="I63" s="77"/>
      <c r="J63" s="77"/>
      <c r="K63" s="77"/>
      <c r="L63" s="77"/>
      <c r="M63" s="77"/>
      <c r="N63" s="77"/>
    </row>
    <row r="64" spans="1:14" x14ac:dyDescent="0.2">
      <c r="A64" s="77"/>
      <c r="B64" s="77"/>
      <c r="C64" s="77"/>
      <c r="D64" s="77"/>
      <c r="E64" s="77"/>
      <c r="F64" s="77"/>
      <c r="G64" s="77"/>
      <c r="H64" s="77"/>
      <c r="I64" s="77"/>
      <c r="J64" s="77"/>
      <c r="K64" s="77"/>
      <c r="L64" s="77"/>
      <c r="M64" s="77"/>
      <c r="N64" s="77"/>
    </row>
    <row r="65" spans="1:14" x14ac:dyDescent="0.2">
      <c r="A65" s="77"/>
      <c r="B65" s="77"/>
      <c r="C65" s="79" t="s">
        <v>208</v>
      </c>
      <c r="D65" s="77"/>
      <c r="E65" s="77"/>
      <c r="F65" s="77"/>
      <c r="G65" s="79" t="s">
        <v>3</v>
      </c>
      <c r="H65" s="77"/>
      <c r="I65" s="77"/>
      <c r="J65" s="77"/>
      <c r="K65" s="77"/>
      <c r="L65" s="77"/>
      <c r="M65" s="77"/>
      <c r="N65" s="77"/>
    </row>
    <row r="66" spans="1:14" x14ac:dyDescent="0.2">
      <c r="A66" s="77"/>
      <c r="B66" s="77"/>
      <c r="C66" s="51"/>
      <c r="D66" s="77"/>
      <c r="E66" s="77"/>
      <c r="F66" s="77"/>
      <c r="G66" s="80"/>
      <c r="H66" s="77"/>
      <c r="I66" s="77"/>
      <c r="J66" s="77"/>
      <c r="K66" s="77"/>
      <c r="L66" s="77"/>
      <c r="M66" s="77"/>
      <c r="N66" s="77"/>
    </row>
    <row r="67" spans="1:14" x14ac:dyDescent="0.2">
      <c r="A67" s="77"/>
      <c r="B67" s="77"/>
      <c r="C67" s="77"/>
      <c r="D67" s="77"/>
      <c r="E67" s="77"/>
      <c r="F67" s="77"/>
      <c r="G67" s="77"/>
      <c r="H67" s="77"/>
      <c r="I67" s="77"/>
      <c r="J67" s="77"/>
      <c r="K67" s="77"/>
      <c r="L67" s="77"/>
      <c r="M67" s="77"/>
      <c r="N67" s="77"/>
    </row>
    <row r="68" spans="1:14" x14ac:dyDescent="0.2">
      <c r="A68" s="77"/>
      <c r="B68" s="77"/>
      <c r="C68" s="77"/>
      <c r="D68" s="77"/>
      <c r="E68" s="77"/>
      <c r="F68" s="77"/>
      <c r="G68" s="77"/>
      <c r="H68" s="77"/>
      <c r="I68" s="77"/>
      <c r="J68" s="77"/>
      <c r="K68" s="77"/>
      <c r="L68" s="77"/>
      <c r="M68" s="77"/>
      <c r="N68" s="77"/>
    </row>
  </sheetData>
  <sheetProtection algorithmName="SHA-512" hashValue="ubZk2arYJL22UGJjIIfQb04Ooh1zS1utdtLfznmPcnpG0st7CzHAzYvD0LUWz2IhFCp7hrgTNXIIaOkjnWYZtQ==" saltValue="zekyTGirbGEZ8CH+gXpyew==" spinCount="100000" sheet="1" formatColumns="0" formatRows="0" selectLockedCells="1"/>
  <mergeCells count="53">
    <mergeCell ref="C53:G53"/>
    <mergeCell ref="C57:G57"/>
    <mergeCell ref="C60:G60"/>
    <mergeCell ref="C63:G63"/>
    <mergeCell ref="C51:G51"/>
    <mergeCell ref="C52:G52"/>
    <mergeCell ref="C47:G47"/>
    <mergeCell ref="C48:G48"/>
    <mergeCell ref="C49:G49"/>
    <mergeCell ref="C50:G50"/>
    <mergeCell ref="C41:G41"/>
    <mergeCell ref="C42:G42"/>
    <mergeCell ref="C43:G43"/>
    <mergeCell ref="C44:G44"/>
    <mergeCell ref="C45:G45"/>
    <mergeCell ref="C46:G46"/>
    <mergeCell ref="C39:G39"/>
    <mergeCell ref="C40:G40"/>
    <mergeCell ref="C33:G33"/>
    <mergeCell ref="C34:G34"/>
    <mergeCell ref="C35:G35"/>
    <mergeCell ref="C36:G36"/>
    <mergeCell ref="C37:G37"/>
    <mergeCell ref="C38:G38"/>
    <mergeCell ref="C32:G32"/>
    <mergeCell ref="C21:G21"/>
    <mergeCell ref="C22:G22"/>
    <mergeCell ref="C23:G23"/>
    <mergeCell ref="C24:G24"/>
    <mergeCell ref="C25:G25"/>
    <mergeCell ref="C26:G26"/>
    <mergeCell ref="C27:G27"/>
    <mergeCell ref="C28:G28"/>
    <mergeCell ref="C29:G29"/>
    <mergeCell ref="C30:G30"/>
    <mergeCell ref="C31:G31"/>
    <mergeCell ref="C20:G20"/>
    <mergeCell ref="C9:G9"/>
    <mergeCell ref="C10:G10"/>
    <mergeCell ref="C11:G11"/>
    <mergeCell ref="C12:G12"/>
    <mergeCell ref="C13:G13"/>
    <mergeCell ref="C14:G14"/>
    <mergeCell ref="C15:G15"/>
    <mergeCell ref="C16:G16"/>
    <mergeCell ref="C17:G17"/>
    <mergeCell ref="C18:G18"/>
    <mergeCell ref="C19:G19"/>
    <mergeCell ref="C8:G8"/>
    <mergeCell ref="B1:G1"/>
    <mergeCell ref="B3:F3"/>
    <mergeCell ref="C4:E4"/>
    <mergeCell ref="B5:F5"/>
  </mergeCells>
  <dataValidations disablePrompts="1" count="1">
    <dataValidation type="list" allowBlank="1" showInputMessage="1" showErrorMessage="1" sqref="M9 K9 I9 M12 K12 I12 M15 K15 I15 M18 K18 I18 M21 K21 I21 M24 K24 I24 M27 K27 I27 M30 K30 I30 M33 K33 I33 M36 K36 I36 M39 K39 I39 M42 K42 I42 M45 K45 I45 M48 K48 I48 M51 K51 I51" xr:uid="{09CAEFAE-2B7D-459B-9201-B2B44CDBC6ED}">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10</oddHeader>
    <oddFooter>&amp;L&amp;8&amp;F&amp;C&amp;10&amp;P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08DA-CA9E-40D7-B524-597BE21E60B3}">
  <sheetPr codeName="Feuil7">
    <tabColor theme="9" tint="0.59999389629810485"/>
  </sheetPr>
  <dimension ref="A1:N64"/>
  <sheetViews>
    <sheetView view="pageLayout" zoomScaleNormal="100" workbookViewId="0">
      <selection activeCell="I19" sqref="I19"/>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0.75" customHeight="1" x14ac:dyDescent="0.25">
      <c r="A1" s="58"/>
      <c r="B1" s="122" t="s">
        <v>615</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25.5" customHeight="1" x14ac:dyDescent="0.2">
      <c r="A8" s="70"/>
      <c r="B8" s="72">
        <v>1</v>
      </c>
      <c r="C8" s="120" t="s">
        <v>391</v>
      </c>
      <c r="D8" s="120"/>
      <c r="E8" s="120"/>
      <c r="F8" s="120"/>
      <c r="G8" s="120"/>
      <c r="H8" s="72" t="s">
        <v>0</v>
      </c>
      <c r="I8" s="15"/>
      <c r="J8" s="72" t="s">
        <v>1</v>
      </c>
      <c r="K8" s="15"/>
      <c r="L8" s="72" t="s">
        <v>2</v>
      </c>
      <c r="M8" s="15"/>
      <c r="N8" s="82" t="s">
        <v>392</v>
      </c>
    </row>
    <row r="9" spans="1:14" s="4" customFormat="1" x14ac:dyDescent="0.2">
      <c r="A9" s="70"/>
      <c r="B9" s="77"/>
      <c r="C9" s="121" t="s">
        <v>32</v>
      </c>
      <c r="D9" s="121"/>
      <c r="E9" s="121"/>
      <c r="F9" s="121"/>
      <c r="G9" s="121"/>
      <c r="H9" s="77"/>
      <c r="I9" s="77"/>
      <c r="J9" s="77"/>
      <c r="K9" s="77"/>
      <c r="L9" s="77"/>
      <c r="M9" s="77"/>
      <c r="N9" s="82"/>
    </row>
    <row r="10" spans="1:14" s="4" customFormat="1" x14ac:dyDescent="0.2">
      <c r="A10" s="70"/>
      <c r="B10" s="77"/>
      <c r="C10" s="119"/>
      <c r="D10" s="119"/>
      <c r="E10" s="119"/>
      <c r="F10" s="119"/>
      <c r="G10" s="119"/>
      <c r="H10" s="77"/>
      <c r="I10" s="77"/>
      <c r="J10" s="77"/>
      <c r="K10" s="77"/>
      <c r="L10" s="77"/>
      <c r="M10" s="77"/>
      <c r="N10" s="77"/>
    </row>
    <row r="11" spans="1:14" s="4" customFormat="1" ht="17.25" customHeight="1" x14ac:dyDescent="0.2">
      <c r="A11" s="70"/>
      <c r="B11" s="72">
        <v>2</v>
      </c>
      <c r="C11" s="120" t="s">
        <v>393</v>
      </c>
      <c r="D11" s="120"/>
      <c r="E11" s="120"/>
      <c r="F11" s="120"/>
      <c r="G11" s="120"/>
      <c r="H11" s="72" t="s">
        <v>0</v>
      </c>
      <c r="I11" s="15"/>
      <c r="J11" s="72" t="s">
        <v>1</v>
      </c>
      <c r="K11" s="15"/>
      <c r="L11" s="72" t="s">
        <v>2</v>
      </c>
      <c r="M11" s="15"/>
      <c r="N11" s="82" t="s">
        <v>375</v>
      </c>
    </row>
    <row r="12" spans="1:14" ht="12.75" customHeight="1" x14ac:dyDescent="0.2">
      <c r="A12" s="77"/>
      <c r="B12" s="77"/>
      <c r="C12" s="121" t="s">
        <v>32</v>
      </c>
      <c r="D12" s="121"/>
      <c r="E12" s="121"/>
      <c r="F12" s="121"/>
      <c r="G12" s="121"/>
      <c r="H12" s="77"/>
      <c r="I12" s="77"/>
      <c r="J12" s="77"/>
      <c r="K12" s="77"/>
      <c r="L12" s="77"/>
      <c r="M12" s="77"/>
      <c r="N12" s="77"/>
    </row>
    <row r="13" spans="1:14" s="4" customFormat="1" ht="15" customHeight="1" x14ac:dyDescent="0.2">
      <c r="A13" s="70"/>
      <c r="B13" s="77"/>
      <c r="C13" s="119"/>
      <c r="D13" s="119"/>
      <c r="E13" s="119"/>
      <c r="F13" s="119"/>
      <c r="G13" s="119"/>
      <c r="H13" s="77"/>
      <c r="I13" s="77"/>
      <c r="J13" s="77"/>
      <c r="K13" s="77"/>
      <c r="L13" s="77"/>
      <c r="M13" s="77"/>
      <c r="N13" s="77"/>
    </row>
    <row r="14" spans="1:14" s="4" customFormat="1" ht="15" customHeight="1" x14ac:dyDescent="0.2">
      <c r="A14" s="70"/>
      <c r="B14" s="72">
        <v>3</v>
      </c>
      <c r="C14" s="120" t="s">
        <v>394</v>
      </c>
      <c r="D14" s="120"/>
      <c r="E14" s="120"/>
      <c r="F14" s="120"/>
      <c r="G14" s="120"/>
      <c r="H14" s="72" t="s">
        <v>0</v>
      </c>
      <c r="I14" s="15"/>
      <c r="J14" s="72" t="s">
        <v>1</v>
      </c>
      <c r="K14" s="15"/>
      <c r="L14" s="72" t="s">
        <v>2</v>
      </c>
      <c r="M14" s="15"/>
      <c r="N14" s="82" t="s">
        <v>285</v>
      </c>
    </row>
    <row r="15" spans="1:14" s="4" customFormat="1" x14ac:dyDescent="0.2">
      <c r="A15" s="70"/>
      <c r="B15" s="77"/>
      <c r="C15" s="121" t="s">
        <v>32</v>
      </c>
      <c r="D15" s="121"/>
      <c r="E15" s="121"/>
      <c r="F15" s="121"/>
      <c r="G15" s="121"/>
      <c r="H15" s="77"/>
      <c r="I15" s="77"/>
      <c r="J15" s="77"/>
      <c r="K15" s="77"/>
      <c r="L15" s="77"/>
      <c r="M15" s="77"/>
      <c r="N15" s="77"/>
    </row>
    <row r="16" spans="1:14" s="4" customFormat="1" ht="12.75" customHeight="1" x14ac:dyDescent="0.2">
      <c r="A16" s="70"/>
      <c r="B16" s="77"/>
      <c r="C16" s="119"/>
      <c r="D16" s="119"/>
      <c r="E16" s="119"/>
      <c r="F16" s="119"/>
      <c r="G16" s="119"/>
      <c r="H16" s="77"/>
      <c r="I16" s="77"/>
      <c r="J16" s="77"/>
      <c r="K16" s="77"/>
      <c r="L16" s="77"/>
      <c r="M16" s="77"/>
      <c r="N16" s="77"/>
    </row>
    <row r="17" spans="1:14" ht="30" customHeight="1" x14ac:dyDescent="0.2">
      <c r="A17" s="77"/>
      <c r="B17" s="72">
        <v>4</v>
      </c>
      <c r="C17" s="120" t="s">
        <v>395</v>
      </c>
      <c r="D17" s="120"/>
      <c r="E17" s="120"/>
      <c r="F17" s="120"/>
      <c r="G17" s="120"/>
      <c r="H17" s="72" t="s">
        <v>0</v>
      </c>
      <c r="I17" s="15"/>
      <c r="J17" s="72" t="s">
        <v>1</v>
      </c>
      <c r="K17" s="15"/>
      <c r="L17" s="72" t="s">
        <v>2</v>
      </c>
      <c r="M17" s="15"/>
      <c r="N17" s="82" t="s">
        <v>396</v>
      </c>
    </row>
    <row r="18" spans="1:14" ht="14.25" customHeight="1" x14ac:dyDescent="0.2">
      <c r="A18" s="77"/>
      <c r="B18" s="72"/>
      <c r="C18" s="120" t="s">
        <v>397</v>
      </c>
      <c r="D18" s="120"/>
      <c r="E18" s="120"/>
      <c r="F18" s="120"/>
      <c r="G18" s="120"/>
      <c r="H18" s="72" t="s">
        <v>0</v>
      </c>
      <c r="I18" s="15"/>
      <c r="J18" s="72" t="s">
        <v>1</v>
      </c>
      <c r="K18" s="15"/>
      <c r="L18" s="72" t="s">
        <v>2</v>
      </c>
      <c r="M18" s="15"/>
      <c r="N18" s="82"/>
    </row>
    <row r="19" spans="1:14" ht="27" customHeight="1" x14ac:dyDescent="0.2">
      <c r="A19" s="77"/>
      <c r="B19" s="72"/>
      <c r="C19" s="120" t="s">
        <v>398</v>
      </c>
      <c r="D19" s="120"/>
      <c r="E19" s="120"/>
      <c r="F19" s="120"/>
      <c r="G19" s="120"/>
      <c r="H19" s="72" t="s">
        <v>0</v>
      </c>
      <c r="I19" s="15"/>
      <c r="J19" s="72" t="s">
        <v>1</v>
      </c>
      <c r="K19" s="15"/>
      <c r="L19" s="72" t="s">
        <v>2</v>
      </c>
      <c r="M19" s="15"/>
      <c r="N19" s="82"/>
    </row>
    <row r="20" spans="1:14" ht="39.75" customHeight="1" x14ac:dyDescent="0.2">
      <c r="A20" s="77"/>
      <c r="B20" s="72"/>
      <c r="C20" s="120" t="s">
        <v>399</v>
      </c>
      <c r="D20" s="120"/>
      <c r="E20" s="120"/>
      <c r="F20" s="120"/>
      <c r="G20" s="120"/>
      <c r="H20" s="72" t="s">
        <v>0</v>
      </c>
      <c r="I20" s="15"/>
      <c r="J20" s="72" t="s">
        <v>1</v>
      </c>
      <c r="K20" s="15"/>
      <c r="L20" s="72" t="s">
        <v>2</v>
      </c>
      <c r="M20" s="15"/>
      <c r="N20" s="82"/>
    </row>
    <row r="21" spans="1:14" ht="12.75" customHeight="1" x14ac:dyDescent="0.2">
      <c r="A21" s="77"/>
      <c r="B21" s="77"/>
      <c r="C21" s="121" t="s">
        <v>32</v>
      </c>
      <c r="D21" s="121"/>
      <c r="E21" s="121"/>
      <c r="F21" s="121"/>
      <c r="G21" s="121"/>
      <c r="H21" s="77"/>
      <c r="I21" s="77"/>
      <c r="J21" s="77"/>
      <c r="K21" s="77"/>
      <c r="L21" s="77"/>
      <c r="M21" s="77"/>
      <c r="N21" s="77"/>
    </row>
    <row r="22" spans="1:14" ht="12.75" customHeight="1" x14ac:dyDescent="0.2">
      <c r="A22" s="77"/>
      <c r="B22" s="77"/>
      <c r="C22" s="119"/>
      <c r="D22" s="119"/>
      <c r="E22" s="119"/>
      <c r="F22" s="119"/>
      <c r="G22" s="119"/>
      <c r="H22" s="77"/>
      <c r="I22" s="77"/>
      <c r="J22" s="77"/>
      <c r="K22" s="77"/>
      <c r="L22" s="77"/>
      <c r="M22" s="77"/>
      <c r="N22" s="77"/>
    </row>
    <row r="23" spans="1:14" x14ac:dyDescent="0.2">
      <c r="A23" s="77"/>
      <c r="B23" s="72">
        <v>5</v>
      </c>
      <c r="C23" s="120" t="s">
        <v>400</v>
      </c>
      <c r="D23" s="120"/>
      <c r="E23" s="120"/>
      <c r="F23" s="120"/>
      <c r="G23" s="120"/>
      <c r="H23" s="72" t="s">
        <v>0</v>
      </c>
      <c r="I23" s="15"/>
      <c r="J23" s="72" t="s">
        <v>1</v>
      </c>
      <c r="K23" s="15"/>
      <c r="L23" s="72" t="s">
        <v>2</v>
      </c>
      <c r="M23" s="15"/>
      <c r="N23" s="82" t="s">
        <v>375</v>
      </c>
    </row>
    <row r="24" spans="1:14" x14ac:dyDescent="0.2">
      <c r="A24" s="77"/>
      <c r="B24" s="77"/>
      <c r="C24" s="121" t="s">
        <v>32</v>
      </c>
      <c r="D24" s="121"/>
      <c r="E24" s="121"/>
      <c r="F24" s="121"/>
      <c r="G24" s="121"/>
      <c r="H24" s="77"/>
      <c r="I24" s="77"/>
      <c r="J24" s="77"/>
      <c r="K24" s="77"/>
      <c r="L24" s="77"/>
      <c r="M24" s="77"/>
      <c r="N24" s="77"/>
    </row>
    <row r="25" spans="1:14" ht="13.5" customHeight="1" x14ac:dyDescent="0.2">
      <c r="A25" s="77"/>
      <c r="B25" s="77"/>
      <c r="C25" s="119"/>
      <c r="D25" s="119"/>
      <c r="E25" s="119"/>
      <c r="F25" s="119"/>
      <c r="G25" s="119"/>
      <c r="H25" s="77"/>
      <c r="I25" s="77"/>
      <c r="J25" s="77"/>
      <c r="K25" s="77"/>
      <c r="L25" s="77"/>
      <c r="M25" s="77"/>
      <c r="N25" s="77"/>
    </row>
    <row r="26" spans="1:14" ht="15.75" customHeight="1" x14ac:dyDescent="0.2">
      <c r="A26" s="77"/>
      <c r="B26" s="72">
        <v>6</v>
      </c>
      <c r="C26" s="120" t="s">
        <v>401</v>
      </c>
      <c r="D26" s="120"/>
      <c r="E26" s="120"/>
      <c r="F26" s="120"/>
      <c r="G26" s="120"/>
      <c r="H26" s="72" t="s">
        <v>0</v>
      </c>
      <c r="I26" s="15"/>
      <c r="J26" s="72" t="s">
        <v>1</v>
      </c>
      <c r="K26" s="15"/>
      <c r="L26" s="72" t="s">
        <v>2</v>
      </c>
      <c r="M26" s="15"/>
      <c r="N26" s="82" t="s">
        <v>396</v>
      </c>
    </row>
    <row r="27" spans="1:14" ht="13.5" customHeight="1" x14ac:dyDescent="0.2">
      <c r="A27" s="77"/>
      <c r="B27" s="77"/>
      <c r="C27" s="121" t="s">
        <v>32</v>
      </c>
      <c r="D27" s="121"/>
      <c r="E27" s="121"/>
      <c r="F27" s="121"/>
      <c r="G27" s="121"/>
      <c r="H27" s="77"/>
      <c r="I27" s="77"/>
      <c r="J27" s="77"/>
      <c r="K27" s="77"/>
      <c r="L27" s="77"/>
      <c r="M27" s="77"/>
      <c r="N27" s="82"/>
    </row>
    <row r="28" spans="1:14" ht="16.5" customHeight="1" x14ac:dyDescent="0.2">
      <c r="A28" s="77"/>
      <c r="B28" s="77"/>
      <c r="C28" s="119"/>
      <c r="D28" s="119"/>
      <c r="E28" s="119"/>
      <c r="F28" s="119"/>
      <c r="G28" s="119"/>
      <c r="H28" s="77"/>
      <c r="I28" s="77"/>
      <c r="J28" s="77"/>
      <c r="K28" s="77"/>
      <c r="L28" s="77"/>
      <c r="M28" s="77"/>
      <c r="N28" s="77"/>
    </row>
    <row r="29" spans="1:14" x14ac:dyDescent="0.2">
      <c r="A29" s="77"/>
      <c r="B29" s="72">
        <v>7</v>
      </c>
      <c r="C29" s="120" t="s">
        <v>402</v>
      </c>
      <c r="D29" s="120"/>
      <c r="E29" s="120"/>
      <c r="F29" s="120"/>
      <c r="G29" s="120"/>
      <c r="H29" s="72" t="s">
        <v>0</v>
      </c>
      <c r="I29" s="15"/>
      <c r="J29" s="72" t="s">
        <v>1</v>
      </c>
      <c r="K29" s="15"/>
      <c r="L29" s="72" t="s">
        <v>2</v>
      </c>
      <c r="M29" s="15"/>
      <c r="N29" s="82" t="s">
        <v>206</v>
      </c>
    </row>
    <row r="30" spans="1:14" x14ac:dyDescent="0.2">
      <c r="A30" s="77"/>
      <c r="B30" s="77"/>
      <c r="C30" s="121" t="s">
        <v>32</v>
      </c>
      <c r="D30" s="121"/>
      <c r="E30" s="121"/>
      <c r="F30" s="121"/>
      <c r="G30" s="121"/>
      <c r="H30" s="77"/>
      <c r="I30" s="77"/>
      <c r="J30" s="77"/>
      <c r="K30" s="77"/>
      <c r="L30" s="77"/>
      <c r="M30" s="77"/>
      <c r="N30" s="82"/>
    </row>
    <row r="31" spans="1:14" ht="12.75" customHeight="1" x14ac:dyDescent="0.2">
      <c r="A31" s="77"/>
      <c r="B31" s="77"/>
      <c r="C31" s="119"/>
      <c r="D31" s="119"/>
      <c r="E31" s="119"/>
      <c r="F31" s="119"/>
      <c r="G31" s="119"/>
      <c r="H31" s="77"/>
      <c r="I31" s="77"/>
      <c r="J31" s="77"/>
      <c r="K31" s="77"/>
      <c r="L31" s="77"/>
      <c r="M31" s="77"/>
      <c r="N31" s="77"/>
    </row>
    <row r="32" spans="1:14" ht="14.25" customHeight="1" x14ac:dyDescent="0.2">
      <c r="A32" s="77"/>
      <c r="B32" s="72">
        <v>7.1</v>
      </c>
      <c r="C32" s="120" t="s">
        <v>403</v>
      </c>
      <c r="D32" s="120"/>
      <c r="E32" s="120"/>
      <c r="F32" s="120"/>
      <c r="G32" s="120"/>
      <c r="H32" s="72" t="s">
        <v>0</v>
      </c>
      <c r="I32" s="15"/>
      <c r="J32" s="72" t="s">
        <v>1</v>
      </c>
      <c r="K32" s="15"/>
      <c r="L32" s="72" t="s">
        <v>2</v>
      </c>
      <c r="M32" s="15"/>
      <c r="N32" s="82" t="s">
        <v>206</v>
      </c>
    </row>
    <row r="33" spans="1:14" ht="12.75" customHeight="1" x14ac:dyDescent="0.2">
      <c r="A33" s="77"/>
      <c r="B33" s="77"/>
      <c r="C33" s="121" t="s">
        <v>32</v>
      </c>
      <c r="D33" s="121"/>
      <c r="E33" s="121"/>
      <c r="F33" s="121"/>
      <c r="G33" s="121"/>
      <c r="H33" s="77"/>
      <c r="I33" s="77"/>
      <c r="J33" s="77"/>
      <c r="K33" s="77"/>
      <c r="L33" s="77"/>
      <c r="M33" s="77"/>
      <c r="N33" s="82"/>
    </row>
    <row r="34" spans="1:14" ht="14.25" customHeight="1" x14ac:dyDescent="0.2">
      <c r="A34" s="77"/>
      <c r="B34" s="77"/>
      <c r="C34" s="119"/>
      <c r="D34" s="119"/>
      <c r="E34" s="119"/>
      <c r="F34" s="119"/>
      <c r="G34" s="119"/>
      <c r="H34" s="77"/>
      <c r="I34" s="77"/>
      <c r="J34" s="77"/>
      <c r="K34" s="77"/>
      <c r="L34" s="77"/>
      <c r="M34" s="77"/>
      <c r="N34" s="77"/>
    </row>
    <row r="35" spans="1:14" ht="27.75" customHeight="1" x14ac:dyDescent="0.2">
      <c r="A35" s="77"/>
      <c r="B35" s="72">
        <v>7.2</v>
      </c>
      <c r="C35" s="120" t="s">
        <v>404</v>
      </c>
      <c r="D35" s="120"/>
      <c r="E35" s="120"/>
      <c r="F35" s="120"/>
      <c r="G35" s="120"/>
      <c r="H35" s="72" t="s">
        <v>0</v>
      </c>
      <c r="I35" s="15"/>
      <c r="J35" s="72" t="s">
        <v>1</v>
      </c>
      <c r="K35" s="15"/>
      <c r="L35" s="72" t="s">
        <v>2</v>
      </c>
      <c r="M35" s="15"/>
      <c r="N35" s="82" t="s">
        <v>206</v>
      </c>
    </row>
    <row r="36" spans="1:14" ht="12.75" customHeight="1" x14ac:dyDescent="0.2">
      <c r="A36" s="77"/>
      <c r="B36" s="77"/>
      <c r="C36" s="121" t="s">
        <v>32</v>
      </c>
      <c r="D36" s="121"/>
      <c r="E36" s="121"/>
      <c r="F36" s="121"/>
      <c r="G36" s="121"/>
      <c r="H36" s="77"/>
      <c r="I36" s="77"/>
      <c r="J36" s="77"/>
      <c r="K36" s="77"/>
      <c r="L36" s="77"/>
      <c r="M36" s="77"/>
      <c r="N36" s="82"/>
    </row>
    <row r="37" spans="1:14" ht="12.75" customHeight="1" x14ac:dyDescent="0.2">
      <c r="A37" s="77"/>
      <c r="B37" s="77"/>
      <c r="C37" s="119"/>
      <c r="D37" s="119"/>
      <c r="E37" s="119"/>
      <c r="F37" s="119"/>
      <c r="G37" s="119"/>
      <c r="H37" s="77"/>
      <c r="I37" s="77"/>
      <c r="J37" s="77"/>
      <c r="K37" s="77"/>
      <c r="L37" s="77"/>
      <c r="M37" s="77"/>
      <c r="N37" s="77"/>
    </row>
    <row r="38" spans="1:14" ht="27.75" customHeight="1" x14ac:dyDescent="0.2">
      <c r="A38" s="77"/>
      <c r="B38" s="72">
        <v>7.3</v>
      </c>
      <c r="C38" s="120" t="s">
        <v>405</v>
      </c>
      <c r="D38" s="120"/>
      <c r="E38" s="120"/>
      <c r="F38" s="120"/>
      <c r="G38" s="120"/>
      <c r="H38" s="72" t="s">
        <v>0</v>
      </c>
      <c r="I38" s="15"/>
      <c r="J38" s="72" t="s">
        <v>1</v>
      </c>
      <c r="K38" s="15"/>
      <c r="L38" s="72" t="s">
        <v>2</v>
      </c>
      <c r="M38" s="15"/>
      <c r="N38" s="82" t="s">
        <v>206</v>
      </c>
    </row>
    <row r="39" spans="1:14" x14ac:dyDescent="0.2">
      <c r="A39" s="77"/>
      <c r="B39" s="77"/>
      <c r="C39" s="121" t="s">
        <v>32</v>
      </c>
      <c r="D39" s="121"/>
      <c r="E39" s="121"/>
      <c r="F39" s="121"/>
      <c r="G39" s="121"/>
      <c r="H39" s="77"/>
      <c r="I39" s="77"/>
      <c r="J39" s="77"/>
      <c r="K39" s="77"/>
      <c r="L39" s="77"/>
      <c r="M39" s="77"/>
      <c r="N39" s="82"/>
    </row>
    <row r="40" spans="1:14" ht="12.75" customHeight="1" x14ac:dyDescent="0.2">
      <c r="A40" s="77"/>
      <c r="B40" s="77"/>
      <c r="C40" s="119"/>
      <c r="D40" s="119"/>
      <c r="E40" s="119"/>
      <c r="F40" s="119"/>
      <c r="G40" s="119"/>
      <c r="H40" s="77"/>
      <c r="I40" s="77"/>
      <c r="J40" s="77"/>
      <c r="K40" s="77"/>
      <c r="L40" s="77"/>
      <c r="M40" s="77"/>
      <c r="N40" s="77"/>
    </row>
    <row r="41" spans="1:14" ht="12.75" customHeight="1" x14ac:dyDescent="0.2">
      <c r="A41" s="77"/>
      <c r="B41" s="72">
        <v>7.4</v>
      </c>
      <c r="C41" s="120" t="s">
        <v>406</v>
      </c>
      <c r="D41" s="120"/>
      <c r="E41" s="120"/>
      <c r="F41" s="120"/>
      <c r="G41" s="120"/>
      <c r="H41" s="72" t="s">
        <v>0</v>
      </c>
      <c r="I41" s="15"/>
      <c r="J41" s="72" t="s">
        <v>1</v>
      </c>
      <c r="K41" s="15"/>
      <c r="L41" s="72" t="s">
        <v>2</v>
      </c>
      <c r="M41" s="15"/>
      <c r="N41" s="82" t="s">
        <v>206</v>
      </c>
    </row>
    <row r="42" spans="1:14" ht="12" customHeight="1" x14ac:dyDescent="0.2">
      <c r="A42" s="77"/>
      <c r="B42" s="77"/>
      <c r="C42" s="121" t="s">
        <v>32</v>
      </c>
      <c r="D42" s="121"/>
      <c r="E42" s="121"/>
      <c r="F42" s="121"/>
      <c r="G42" s="121"/>
      <c r="H42" s="77"/>
      <c r="I42" s="77"/>
      <c r="J42" s="77"/>
      <c r="K42" s="77"/>
      <c r="L42" s="77"/>
      <c r="M42" s="77"/>
      <c r="N42" s="82"/>
    </row>
    <row r="43" spans="1:14" ht="12.75" customHeight="1" x14ac:dyDescent="0.2">
      <c r="A43" s="77"/>
      <c r="B43" s="77"/>
      <c r="C43" s="119"/>
      <c r="D43" s="119"/>
      <c r="E43" s="119"/>
      <c r="F43" s="119"/>
      <c r="G43" s="119"/>
      <c r="H43" s="77"/>
      <c r="I43" s="77"/>
      <c r="J43" s="77"/>
      <c r="K43" s="77"/>
      <c r="L43" s="77"/>
      <c r="M43" s="77"/>
      <c r="N43" s="77"/>
    </row>
    <row r="44" spans="1:14" x14ac:dyDescent="0.2">
      <c r="A44" s="77"/>
      <c r="B44" s="72">
        <v>7.5</v>
      </c>
      <c r="C44" s="120" t="s">
        <v>407</v>
      </c>
      <c r="D44" s="120"/>
      <c r="E44" s="120"/>
      <c r="F44" s="120"/>
      <c r="G44" s="120"/>
      <c r="H44" s="72" t="s">
        <v>0</v>
      </c>
      <c r="I44" s="15"/>
      <c r="J44" s="72" t="s">
        <v>1</v>
      </c>
      <c r="K44" s="15"/>
      <c r="L44" s="72" t="s">
        <v>2</v>
      </c>
      <c r="M44" s="15"/>
      <c r="N44" s="82" t="s">
        <v>206</v>
      </c>
    </row>
    <row r="45" spans="1:14" x14ac:dyDescent="0.2">
      <c r="A45" s="77"/>
      <c r="B45" s="77"/>
      <c r="C45" s="121" t="s">
        <v>32</v>
      </c>
      <c r="D45" s="121"/>
      <c r="E45" s="121"/>
      <c r="F45" s="121"/>
      <c r="G45" s="121"/>
      <c r="H45" s="77"/>
      <c r="I45" s="77"/>
      <c r="J45" s="77"/>
      <c r="K45" s="77"/>
      <c r="L45" s="77"/>
      <c r="M45" s="77"/>
      <c r="N45" s="82"/>
    </row>
    <row r="46" spans="1:14" ht="12.75" customHeight="1" x14ac:dyDescent="0.2">
      <c r="A46" s="77"/>
      <c r="B46" s="77"/>
      <c r="C46" s="119"/>
      <c r="D46" s="119"/>
      <c r="E46" s="119"/>
      <c r="F46" s="119"/>
      <c r="G46" s="119"/>
      <c r="H46" s="77"/>
      <c r="I46" s="77"/>
      <c r="J46" s="77"/>
      <c r="K46" s="77"/>
      <c r="L46" s="77"/>
      <c r="M46" s="77"/>
      <c r="N46" s="77"/>
    </row>
    <row r="47" spans="1:14" ht="12.75" customHeight="1" x14ac:dyDescent="0.2">
      <c r="A47" s="77"/>
      <c r="B47" s="72">
        <v>7.6</v>
      </c>
      <c r="C47" s="120" t="s">
        <v>408</v>
      </c>
      <c r="D47" s="120"/>
      <c r="E47" s="120"/>
      <c r="F47" s="120"/>
      <c r="G47" s="120"/>
      <c r="H47" s="72" t="s">
        <v>0</v>
      </c>
      <c r="I47" s="15"/>
      <c r="J47" s="72" t="s">
        <v>1</v>
      </c>
      <c r="K47" s="15"/>
      <c r="L47" s="72" t="s">
        <v>2</v>
      </c>
      <c r="M47" s="15"/>
      <c r="N47" s="82" t="s">
        <v>206</v>
      </c>
    </row>
    <row r="48" spans="1:14" ht="12" customHeight="1" x14ac:dyDescent="0.2">
      <c r="A48" s="77"/>
      <c r="B48" s="77"/>
      <c r="C48" s="121" t="s">
        <v>32</v>
      </c>
      <c r="D48" s="121"/>
      <c r="E48" s="121"/>
      <c r="F48" s="121"/>
      <c r="G48" s="121"/>
      <c r="H48" s="77"/>
      <c r="I48" s="77"/>
      <c r="J48" s="77"/>
      <c r="K48" s="77"/>
      <c r="L48" s="77"/>
      <c r="M48" s="77"/>
      <c r="N48" s="82"/>
    </row>
    <row r="49" spans="1:14" ht="12.75" customHeight="1" x14ac:dyDescent="0.2">
      <c r="A49" s="77"/>
      <c r="B49" s="77"/>
      <c r="C49" s="119"/>
      <c r="D49" s="119"/>
      <c r="E49" s="119"/>
      <c r="F49" s="119"/>
      <c r="G49" s="119"/>
      <c r="H49" s="77"/>
      <c r="I49" s="77"/>
      <c r="J49" s="77"/>
      <c r="K49" s="77"/>
      <c r="L49" s="77"/>
      <c r="M49" s="77"/>
      <c r="N49" s="77"/>
    </row>
    <row r="50" spans="1:14" x14ac:dyDescent="0.2">
      <c r="A50" s="77"/>
      <c r="B50" s="77"/>
      <c r="C50" s="77"/>
      <c r="D50" s="77"/>
      <c r="E50" s="77"/>
      <c r="F50" s="77"/>
      <c r="G50" s="77"/>
      <c r="H50" s="77"/>
      <c r="I50" s="77"/>
      <c r="J50" s="77"/>
      <c r="K50" s="77"/>
      <c r="L50" s="77"/>
      <c r="M50" s="77"/>
      <c r="N50" s="77"/>
    </row>
    <row r="51" spans="1:14" x14ac:dyDescent="0.2">
      <c r="A51" s="77"/>
      <c r="B51" s="77"/>
      <c r="C51" s="77"/>
      <c r="D51" s="77"/>
      <c r="E51" s="77"/>
      <c r="F51" s="77"/>
      <c r="G51" s="77"/>
      <c r="H51" s="77"/>
      <c r="I51" s="77"/>
      <c r="J51" s="77"/>
      <c r="K51" s="77"/>
      <c r="L51" s="77"/>
      <c r="M51" s="77"/>
      <c r="N51" s="77"/>
    </row>
    <row r="52" spans="1:14" x14ac:dyDescent="0.2">
      <c r="A52" s="77"/>
      <c r="B52" s="77"/>
      <c r="C52" s="78" t="s">
        <v>98</v>
      </c>
      <c r="D52" s="77"/>
      <c r="E52" s="77"/>
      <c r="F52" s="77"/>
      <c r="G52" s="77"/>
      <c r="H52" s="77"/>
      <c r="I52" s="77"/>
      <c r="J52" s="77"/>
      <c r="K52" s="77"/>
      <c r="L52" s="77"/>
      <c r="M52" s="77"/>
      <c r="N52" s="77"/>
    </row>
    <row r="53" spans="1:14" x14ac:dyDescent="0.2">
      <c r="A53" s="77"/>
      <c r="B53" s="77"/>
      <c r="C53" s="119"/>
      <c r="D53" s="119"/>
      <c r="E53" s="119"/>
      <c r="F53" s="119"/>
      <c r="G53" s="119"/>
      <c r="H53" s="77"/>
      <c r="I53" s="77"/>
      <c r="J53" s="77"/>
      <c r="K53" s="77"/>
      <c r="L53" s="77"/>
      <c r="M53" s="77"/>
      <c r="N53" s="77"/>
    </row>
    <row r="54" spans="1:14" x14ac:dyDescent="0.2">
      <c r="A54" s="77"/>
      <c r="B54" s="77"/>
      <c r="C54" s="77"/>
      <c r="D54" s="77"/>
      <c r="E54" s="77"/>
      <c r="F54" s="77"/>
      <c r="G54" s="77"/>
      <c r="H54" s="77"/>
      <c r="I54" s="77"/>
      <c r="J54" s="77"/>
      <c r="K54" s="77"/>
      <c r="L54" s="77"/>
      <c r="M54" s="77"/>
      <c r="N54" s="77"/>
    </row>
    <row r="55" spans="1:14" x14ac:dyDescent="0.2">
      <c r="A55" s="77"/>
      <c r="B55" s="77"/>
      <c r="C55" s="78" t="s">
        <v>99</v>
      </c>
      <c r="D55" s="77"/>
      <c r="E55" s="77"/>
      <c r="F55" s="77"/>
      <c r="G55" s="77"/>
      <c r="H55" s="77"/>
      <c r="I55" s="77"/>
      <c r="J55" s="77"/>
      <c r="K55" s="77"/>
      <c r="L55" s="77"/>
      <c r="M55" s="77"/>
      <c r="N55" s="77"/>
    </row>
    <row r="56" spans="1:14" x14ac:dyDescent="0.2">
      <c r="A56" s="77"/>
      <c r="B56" s="77"/>
      <c r="C56" s="119"/>
      <c r="D56" s="119"/>
      <c r="E56" s="119"/>
      <c r="F56" s="119"/>
      <c r="G56" s="119"/>
      <c r="H56" s="77"/>
      <c r="I56" s="77"/>
      <c r="J56" s="77"/>
      <c r="K56" s="77"/>
      <c r="L56" s="77"/>
      <c r="M56" s="77"/>
      <c r="N56" s="77"/>
    </row>
    <row r="57" spans="1:14" x14ac:dyDescent="0.2">
      <c r="A57" s="77"/>
      <c r="B57" s="77"/>
      <c r="C57" s="77"/>
      <c r="D57" s="77"/>
      <c r="E57" s="77"/>
      <c r="F57" s="77"/>
      <c r="G57" s="77"/>
      <c r="H57" s="77"/>
      <c r="I57" s="77"/>
      <c r="J57" s="77"/>
      <c r="K57" s="77"/>
      <c r="L57" s="77"/>
      <c r="M57" s="77"/>
      <c r="N57" s="77"/>
    </row>
    <row r="58" spans="1:14" ht="13.5" customHeight="1" x14ac:dyDescent="0.2">
      <c r="A58" s="77"/>
      <c r="B58" s="77"/>
      <c r="C58" s="79" t="s">
        <v>207</v>
      </c>
      <c r="D58" s="77"/>
      <c r="E58" s="77"/>
      <c r="F58" s="77"/>
      <c r="G58" s="77"/>
      <c r="H58" s="77"/>
      <c r="I58" s="77"/>
      <c r="J58" s="77"/>
      <c r="K58" s="77"/>
      <c r="L58" s="77"/>
      <c r="M58" s="77"/>
      <c r="N58" s="77"/>
    </row>
    <row r="59" spans="1:14" ht="15.75" customHeight="1" x14ac:dyDescent="0.2">
      <c r="A59" s="77"/>
      <c r="B59" s="77"/>
      <c r="C59" s="119"/>
      <c r="D59" s="119"/>
      <c r="E59" s="119"/>
      <c r="F59" s="119"/>
      <c r="G59" s="119"/>
      <c r="H59" s="77"/>
      <c r="I59" s="77"/>
      <c r="J59" s="77"/>
      <c r="K59" s="77"/>
      <c r="L59" s="77"/>
      <c r="M59" s="77"/>
      <c r="N59" s="77"/>
    </row>
    <row r="60" spans="1:14" x14ac:dyDescent="0.2">
      <c r="A60" s="77"/>
      <c r="B60" s="77"/>
      <c r="C60" s="77"/>
      <c r="D60" s="77"/>
      <c r="E60" s="77"/>
      <c r="F60" s="77"/>
      <c r="G60" s="77"/>
      <c r="H60" s="77"/>
      <c r="I60" s="77"/>
      <c r="J60" s="77"/>
      <c r="K60" s="77"/>
      <c r="L60" s="77"/>
      <c r="M60" s="77"/>
      <c r="N60" s="77"/>
    </row>
    <row r="61" spans="1:14" x14ac:dyDescent="0.2">
      <c r="A61" s="77"/>
      <c r="B61" s="77"/>
      <c r="C61" s="79" t="s">
        <v>208</v>
      </c>
      <c r="D61" s="77"/>
      <c r="E61" s="77"/>
      <c r="F61" s="77"/>
      <c r="G61" s="79" t="s">
        <v>3</v>
      </c>
      <c r="H61" s="77"/>
      <c r="I61" s="77"/>
      <c r="J61" s="77"/>
      <c r="K61" s="77"/>
      <c r="L61" s="77"/>
      <c r="M61" s="77"/>
      <c r="N61" s="77"/>
    </row>
    <row r="62" spans="1:14" x14ac:dyDescent="0.2">
      <c r="A62" s="77"/>
      <c r="B62" s="77"/>
      <c r="C62" s="51"/>
      <c r="D62" s="77"/>
      <c r="E62" s="77"/>
      <c r="F62" s="77"/>
      <c r="G62" s="80"/>
      <c r="H62" s="77"/>
      <c r="I62" s="77"/>
      <c r="J62" s="77"/>
      <c r="K62" s="77"/>
      <c r="L62" s="77"/>
      <c r="M62" s="77"/>
      <c r="N62" s="77"/>
    </row>
    <row r="63" spans="1:14" x14ac:dyDescent="0.2">
      <c r="A63" s="77"/>
      <c r="B63" s="77"/>
      <c r="C63" s="77"/>
      <c r="D63" s="77"/>
      <c r="E63" s="77"/>
      <c r="F63" s="77"/>
      <c r="G63" s="77"/>
      <c r="H63" s="77"/>
      <c r="I63" s="77"/>
      <c r="J63" s="77"/>
      <c r="K63" s="77"/>
      <c r="L63" s="77"/>
      <c r="M63" s="77"/>
      <c r="N63" s="77"/>
    </row>
    <row r="64" spans="1:14" x14ac:dyDescent="0.2">
      <c r="A64" s="77"/>
      <c r="B64" s="77"/>
      <c r="C64" s="77"/>
      <c r="D64" s="77"/>
      <c r="E64" s="77"/>
      <c r="F64" s="77"/>
      <c r="G64" s="77"/>
      <c r="H64" s="77"/>
      <c r="I64" s="77"/>
      <c r="J64" s="77"/>
      <c r="K64" s="77"/>
      <c r="L64" s="77"/>
      <c r="M64" s="77"/>
      <c r="N64" s="77"/>
    </row>
  </sheetData>
  <sheetProtection algorithmName="SHA-512" hashValue="w+2X6J4fSnIhvNj06gt/DIAArh81D4uTfDn90+ihJCSv6CDB/CryHtHBy5vZD27NVtOJ3SNwXVx0j9QrOtT09w==" saltValue="7PDfW9954QL30qmtlw6lDw==" spinCount="100000" sheet="1" formatColumns="0" formatRows="0" selectLockedCells="1"/>
  <mergeCells count="49">
    <mergeCell ref="C53:G53"/>
    <mergeCell ref="C56:G56"/>
    <mergeCell ref="C59:G59"/>
    <mergeCell ref="C47:G47"/>
    <mergeCell ref="C48:G48"/>
    <mergeCell ref="C49:G49"/>
    <mergeCell ref="C42:G42"/>
    <mergeCell ref="C43:G43"/>
    <mergeCell ref="C44:G44"/>
    <mergeCell ref="C45:G45"/>
    <mergeCell ref="C46:G46"/>
    <mergeCell ref="C41:G41"/>
    <mergeCell ref="C30:G30"/>
    <mergeCell ref="C31:G31"/>
    <mergeCell ref="C32:G32"/>
    <mergeCell ref="C33:G33"/>
    <mergeCell ref="C34:G34"/>
    <mergeCell ref="C35:G35"/>
    <mergeCell ref="C36:G36"/>
    <mergeCell ref="C37:G37"/>
    <mergeCell ref="C38:G38"/>
    <mergeCell ref="C39:G39"/>
    <mergeCell ref="C40:G40"/>
    <mergeCell ref="C29:G29"/>
    <mergeCell ref="C15:G15"/>
    <mergeCell ref="C16:G16"/>
    <mergeCell ref="C17:G17"/>
    <mergeCell ref="C21:G21"/>
    <mergeCell ref="C22:G22"/>
    <mergeCell ref="C23:G23"/>
    <mergeCell ref="C18:G18"/>
    <mergeCell ref="C19:G19"/>
    <mergeCell ref="C20:G20"/>
    <mergeCell ref="C24:G24"/>
    <mergeCell ref="C25:G25"/>
    <mergeCell ref="C26:G26"/>
    <mergeCell ref="C27:G27"/>
    <mergeCell ref="C28:G28"/>
    <mergeCell ref="C14:G14"/>
    <mergeCell ref="B1:G1"/>
    <mergeCell ref="B3:F3"/>
    <mergeCell ref="C4:E4"/>
    <mergeCell ref="B5:F5"/>
    <mergeCell ref="C8:G8"/>
    <mergeCell ref="C9:G9"/>
    <mergeCell ref="C10:G10"/>
    <mergeCell ref="C11:G11"/>
    <mergeCell ref="C12:G12"/>
    <mergeCell ref="C13:G13"/>
  </mergeCells>
  <dataValidations count="1">
    <dataValidation type="list" allowBlank="1" showInputMessage="1" showErrorMessage="1" sqref="M8 K8 I8 M11 K11 I11 M14 K14 I14 M23 K23 I23 M26 K26 I26 M29 K29 I29 M32 K32 I32 M35 K35 I35 M38 K38 I38 M41 K41 I41 M44 K44 I44 M47 K47 I47 M17:M20 I17:I20 K17:K20" xr:uid="{6650BD14-27C5-4224-AA97-68A0BACEBE1D}">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11</oddHeader>
    <oddFooter>&amp;L&amp;8&amp;F&amp;C&amp;10&amp;P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B8402-5D9F-4E07-AAB2-23E59DDD2FBE}">
  <sheetPr codeName="Feuil8">
    <tabColor theme="9" tint="0.59999389629810485"/>
  </sheetPr>
  <dimension ref="A1:N90"/>
  <sheetViews>
    <sheetView view="pageLayout" zoomScaleNormal="100" workbookViewId="0">
      <selection activeCell="I8" sqref="I8"/>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8.25" customHeight="1" x14ac:dyDescent="0.25">
      <c r="A1" s="58"/>
      <c r="B1" s="122" t="s">
        <v>616</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27" customHeight="1" x14ac:dyDescent="0.2">
      <c r="A8" s="58"/>
      <c r="B8" s="72">
        <v>1</v>
      </c>
      <c r="C8" s="120" t="s">
        <v>409</v>
      </c>
      <c r="D8" s="120"/>
      <c r="E8" s="120"/>
      <c r="F8" s="120"/>
      <c r="G8" s="120"/>
      <c r="H8" s="72" t="s">
        <v>0</v>
      </c>
      <c r="I8" s="15"/>
      <c r="J8" s="72" t="s">
        <v>1</v>
      </c>
      <c r="K8" s="15"/>
      <c r="L8" s="72" t="s">
        <v>2</v>
      </c>
      <c r="M8" s="15"/>
      <c r="N8" s="82" t="s">
        <v>410</v>
      </c>
    </row>
    <row r="9" spans="1:14" s="4" customFormat="1" ht="12" customHeight="1" x14ac:dyDescent="0.2">
      <c r="A9" s="70"/>
      <c r="B9" s="77"/>
      <c r="C9" s="121" t="s">
        <v>32</v>
      </c>
      <c r="D9" s="121"/>
      <c r="E9" s="121"/>
      <c r="F9" s="121"/>
      <c r="G9" s="121"/>
      <c r="H9" s="77"/>
      <c r="I9" s="77"/>
      <c r="J9" s="77"/>
      <c r="K9" s="77"/>
      <c r="L9" s="77"/>
      <c r="M9" s="77"/>
      <c r="N9" s="82"/>
    </row>
    <row r="10" spans="1:14" s="4" customFormat="1" x14ac:dyDescent="0.2">
      <c r="A10" s="70"/>
      <c r="B10" s="77"/>
      <c r="C10" s="119"/>
      <c r="D10" s="119"/>
      <c r="E10" s="119"/>
      <c r="F10" s="119"/>
      <c r="G10" s="119"/>
      <c r="H10" s="77"/>
      <c r="I10" s="77"/>
      <c r="J10" s="77"/>
      <c r="K10" s="77"/>
      <c r="L10" s="77"/>
      <c r="M10" s="77"/>
      <c r="N10" s="77"/>
    </row>
    <row r="11" spans="1:14" s="4" customFormat="1" x14ac:dyDescent="0.2">
      <c r="A11" s="70"/>
      <c r="B11" s="72">
        <v>2</v>
      </c>
      <c r="C11" s="120" t="s">
        <v>411</v>
      </c>
      <c r="D11" s="120"/>
      <c r="E11" s="120"/>
      <c r="F11" s="120"/>
      <c r="G11" s="120"/>
      <c r="H11" s="72" t="s">
        <v>0</v>
      </c>
      <c r="I11" s="15"/>
      <c r="J11" s="72" t="s">
        <v>1</v>
      </c>
      <c r="K11" s="15"/>
      <c r="L11" s="72" t="s">
        <v>2</v>
      </c>
      <c r="M11" s="15"/>
      <c r="N11" s="82" t="s">
        <v>257</v>
      </c>
    </row>
    <row r="12" spans="1:14" s="4" customFormat="1" ht="17.25" customHeight="1" x14ac:dyDescent="0.2">
      <c r="A12" s="70"/>
      <c r="B12" s="77"/>
      <c r="C12" s="121" t="s">
        <v>32</v>
      </c>
      <c r="D12" s="121"/>
      <c r="E12" s="121"/>
      <c r="F12" s="121"/>
      <c r="G12" s="121"/>
      <c r="H12" s="77"/>
      <c r="I12" s="77"/>
      <c r="J12" s="77"/>
      <c r="K12" s="77"/>
      <c r="L12" s="77"/>
      <c r="M12" s="77"/>
      <c r="N12" s="77"/>
    </row>
    <row r="13" spans="1:14" ht="12.75" customHeight="1" x14ac:dyDescent="0.2">
      <c r="A13" s="77"/>
      <c r="B13" s="77"/>
      <c r="C13" s="119"/>
      <c r="D13" s="119"/>
      <c r="E13" s="119"/>
      <c r="F13" s="119"/>
      <c r="G13" s="119"/>
      <c r="H13" s="77"/>
      <c r="I13" s="77"/>
      <c r="J13" s="77"/>
      <c r="K13" s="77"/>
      <c r="L13" s="77"/>
      <c r="M13" s="77"/>
      <c r="N13" s="77"/>
    </row>
    <row r="14" spans="1:14" s="4" customFormat="1" ht="15.75" customHeight="1" x14ac:dyDescent="0.2">
      <c r="A14" s="70"/>
      <c r="B14" s="72">
        <v>2.1</v>
      </c>
      <c r="C14" s="120" t="s">
        <v>412</v>
      </c>
      <c r="D14" s="120"/>
      <c r="E14" s="120"/>
      <c r="F14" s="120"/>
      <c r="G14" s="120"/>
      <c r="H14" s="72" t="s">
        <v>0</v>
      </c>
      <c r="I14" s="15"/>
      <c r="J14" s="72" t="s">
        <v>1</v>
      </c>
      <c r="K14" s="15"/>
      <c r="L14" s="72" t="s">
        <v>2</v>
      </c>
      <c r="M14" s="15"/>
      <c r="N14" s="82" t="s">
        <v>413</v>
      </c>
    </row>
    <row r="15" spans="1:14" s="4" customFormat="1" ht="15" customHeight="1" x14ac:dyDescent="0.2">
      <c r="A15" s="70"/>
      <c r="B15" s="77"/>
      <c r="C15" s="121" t="s">
        <v>32</v>
      </c>
      <c r="D15" s="121"/>
      <c r="E15" s="121"/>
      <c r="F15" s="121"/>
      <c r="G15" s="121"/>
      <c r="H15" s="77"/>
      <c r="I15" s="77"/>
      <c r="J15" s="77"/>
      <c r="K15" s="77"/>
      <c r="L15" s="77"/>
      <c r="M15" s="77"/>
      <c r="N15" s="77"/>
    </row>
    <row r="16" spans="1:14" s="4" customFormat="1" x14ac:dyDescent="0.2">
      <c r="A16" s="70"/>
      <c r="B16" s="77"/>
      <c r="C16" s="119"/>
      <c r="D16" s="119"/>
      <c r="E16" s="119"/>
      <c r="F16" s="119"/>
      <c r="G16" s="119"/>
      <c r="H16" s="77"/>
      <c r="I16" s="77"/>
      <c r="J16" s="77"/>
      <c r="K16" s="77"/>
      <c r="L16" s="77"/>
      <c r="M16" s="77"/>
      <c r="N16" s="77"/>
    </row>
    <row r="17" spans="1:14" ht="42" customHeight="1" x14ac:dyDescent="0.2">
      <c r="A17" s="77"/>
      <c r="B17" s="72">
        <v>2.2000000000000002</v>
      </c>
      <c r="C17" s="120" t="s">
        <v>414</v>
      </c>
      <c r="D17" s="120"/>
      <c r="E17" s="120"/>
      <c r="F17" s="120"/>
      <c r="G17" s="120"/>
      <c r="H17" s="72" t="s">
        <v>0</v>
      </c>
      <c r="I17" s="15"/>
      <c r="J17" s="72" t="s">
        <v>1</v>
      </c>
      <c r="K17" s="15"/>
      <c r="L17" s="72" t="s">
        <v>2</v>
      </c>
      <c r="M17" s="15"/>
      <c r="N17" s="82" t="s">
        <v>417</v>
      </c>
    </row>
    <row r="18" spans="1:14" ht="15.75" customHeight="1" x14ac:dyDescent="0.2">
      <c r="A18" s="77"/>
      <c r="B18" s="77"/>
      <c r="C18" s="121" t="s">
        <v>32</v>
      </c>
      <c r="D18" s="121"/>
      <c r="E18" s="121"/>
      <c r="F18" s="121"/>
      <c r="G18" s="121"/>
      <c r="H18" s="77"/>
      <c r="I18" s="77"/>
      <c r="J18" s="77"/>
      <c r="K18" s="77"/>
      <c r="L18" s="77"/>
      <c r="M18" s="77"/>
      <c r="N18" s="77"/>
    </row>
    <row r="19" spans="1:14" ht="12.75" customHeight="1" x14ac:dyDescent="0.2">
      <c r="A19" s="77"/>
      <c r="B19" s="77"/>
      <c r="C19" s="119"/>
      <c r="D19" s="119"/>
      <c r="E19" s="119"/>
      <c r="F19" s="119"/>
      <c r="G19" s="119"/>
      <c r="H19" s="77"/>
      <c r="I19" s="77"/>
      <c r="J19" s="77"/>
      <c r="K19" s="77"/>
      <c r="L19" s="77"/>
      <c r="M19" s="77"/>
      <c r="N19" s="77"/>
    </row>
    <row r="20" spans="1:14" ht="16.5" customHeight="1" x14ac:dyDescent="0.2">
      <c r="A20" s="77"/>
      <c r="B20" s="72">
        <v>2.2999999999999998</v>
      </c>
      <c r="C20" s="120" t="s">
        <v>415</v>
      </c>
      <c r="D20" s="120"/>
      <c r="E20" s="120"/>
      <c r="F20" s="120"/>
      <c r="G20" s="120"/>
      <c r="H20" s="72" t="s">
        <v>0</v>
      </c>
      <c r="I20" s="15"/>
      <c r="J20" s="72" t="s">
        <v>1</v>
      </c>
      <c r="K20" s="15"/>
      <c r="L20" s="72" t="s">
        <v>2</v>
      </c>
      <c r="M20" s="15"/>
      <c r="N20" s="82" t="s">
        <v>416</v>
      </c>
    </row>
    <row r="21" spans="1:14" x14ac:dyDescent="0.2">
      <c r="A21" s="77"/>
      <c r="B21" s="77"/>
      <c r="C21" s="121" t="s">
        <v>32</v>
      </c>
      <c r="D21" s="121"/>
      <c r="E21" s="121"/>
      <c r="F21" s="121"/>
      <c r="G21" s="121"/>
      <c r="H21" s="77"/>
      <c r="I21" s="77"/>
      <c r="J21" s="77"/>
      <c r="K21" s="77"/>
      <c r="L21" s="77"/>
      <c r="M21" s="77"/>
      <c r="N21" s="82"/>
    </row>
    <row r="22" spans="1:14" x14ac:dyDescent="0.2">
      <c r="A22" s="77"/>
      <c r="B22" s="77"/>
      <c r="C22" s="119"/>
      <c r="D22" s="119"/>
      <c r="E22" s="119"/>
      <c r="F22" s="119"/>
      <c r="G22" s="119"/>
      <c r="H22" s="77"/>
      <c r="I22" s="77"/>
      <c r="J22" s="77"/>
      <c r="K22" s="77"/>
      <c r="L22" s="77"/>
      <c r="M22" s="77"/>
      <c r="N22" s="77"/>
    </row>
    <row r="23" spans="1:14" ht="12.75" customHeight="1" x14ac:dyDescent="0.2">
      <c r="A23" s="77"/>
      <c r="B23" s="72">
        <v>2.4</v>
      </c>
      <c r="C23" s="120" t="s">
        <v>418</v>
      </c>
      <c r="D23" s="120"/>
      <c r="E23" s="120"/>
      <c r="F23" s="120"/>
      <c r="G23" s="120"/>
      <c r="H23" s="72" t="s">
        <v>0</v>
      </c>
      <c r="I23" s="15"/>
      <c r="J23" s="72" t="s">
        <v>1</v>
      </c>
      <c r="K23" s="15"/>
      <c r="L23" s="72" t="s">
        <v>2</v>
      </c>
      <c r="M23" s="15"/>
      <c r="N23" s="82" t="s">
        <v>206</v>
      </c>
    </row>
    <row r="24" spans="1:14" ht="14.25" customHeight="1" x14ac:dyDescent="0.2">
      <c r="A24" s="77"/>
      <c r="B24" s="77"/>
      <c r="C24" s="121" t="s">
        <v>32</v>
      </c>
      <c r="D24" s="121"/>
      <c r="E24" s="121"/>
      <c r="F24" s="121"/>
      <c r="G24" s="121"/>
      <c r="H24" s="77"/>
      <c r="I24" s="77"/>
      <c r="J24" s="77"/>
      <c r="K24" s="77"/>
      <c r="L24" s="77"/>
      <c r="M24" s="77"/>
      <c r="N24" s="82"/>
    </row>
    <row r="25" spans="1:14" ht="12.75" customHeight="1" x14ac:dyDescent="0.2">
      <c r="A25" s="77"/>
      <c r="B25" s="77"/>
      <c r="C25" s="119"/>
      <c r="D25" s="119"/>
      <c r="E25" s="119"/>
      <c r="F25" s="119"/>
      <c r="G25" s="119"/>
      <c r="H25" s="77"/>
      <c r="I25" s="77"/>
      <c r="J25" s="77"/>
      <c r="K25" s="77"/>
      <c r="L25" s="77"/>
      <c r="M25" s="77"/>
      <c r="N25" s="77"/>
    </row>
    <row r="26" spans="1:14" ht="26.25" customHeight="1" x14ac:dyDescent="0.2">
      <c r="A26" s="77"/>
      <c r="B26" s="72">
        <v>3</v>
      </c>
      <c r="C26" s="120" t="s">
        <v>419</v>
      </c>
      <c r="D26" s="120"/>
      <c r="E26" s="120"/>
      <c r="F26" s="120"/>
      <c r="G26" s="120"/>
      <c r="H26" s="72" t="s">
        <v>0</v>
      </c>
      <c r="I26" s="15"/>
      <c r="J26" s="72" t="s">
        <v>1</v>
      </c>
      <c r="K26" s="15"/>
      <c r="L26" s="72" t="s">
        <v>2</v>
      </c>
      <c r="M26" s="15"/>
      <c r="N26" s="82" t="s">
        <v>424</v>
      </c>
    </row>
    <row r="27" spans="1:14" ht="15" customHeight="1" x14ac:dyDescent="0.2">
      <c r="A27" s="77"/>
      <c r="B27" s="72"/>
      <c r="C27" s="120" t="s">
        <v>420</v>
      </c>
      <c r="D27" s="120"/>
      <c r="E27" s="120"/>
      <c r="F27" s="120"/>
      <c r="G27" s="120"/>
      <c r="H27" s="82"/>
      <c r="I27" s="82"/>
      <c r="J27" s="82"/>
      <c r="K27" s="82"/>
      <c r="L27" s="82"/>
      <c r="M27" s="82"/>
      <c r="N27" s="82"/>
    </row>
    <row r="28" spans="1:14" ht="24" customHeight="1" x14ac:dyDescent="0.2">
      <c r="A28" s="77"/>
      <c r="B28" s="72"/>
      <c r="C28" s="120" t="s">
        <v>421</v>
      </c>
      <c r="D28" s="120"/>
      <c r="E28" s="120"/>
      <c r="F28" s="120"/>
      <c r="G28" s="120"/>
      <c r="H28" s="82"/>
      <c r="I28" s="82"/>
      <c r="J28" s="82"/>
      <c r="K28" s="82"/>
      <c r="L28" s="82"/>
      <c r="M28" s="82"/>
      <c r="N28" s="82"/>
    </row>
    <row r="29" spans="1:14" ht="26.25" customHeight="1" x14ac:dyDescent="0.2">
      <c r="A29" s="77"/>
      <c r="B29" s="72"/>
      <c r="C29" s="120" t="s">
        <v>422</v>
      </c>
      <c r="D29" s="120"/>
      <c r="E29" s="120"/>
      <c r="F29" s="120"/>
      <c r="G29" s="120"/>
      <c r="H29" s="82"/>
      <c r="I29" s="82"/>
      <c r="J29" s="82"/>
      <c r="K29" s="82"/>
      <c r="L29" s="82"/>
      <c r="M29" s="82"/>
      <c r="N29" s="82"/>
    </row>
    <row r="30" spans="1:14" ht="12.75" customHeight="1" x14ac:dyDescent="0.2">
      <c r="A30" s="77"/>
      <c r="B30" s="77"/>
      <c r="C30" s="121" t="s">
        <v>32</v>
      </c>
      <c r="D30" s="121"/>
      <c r="E30" s="121"/>
      <c r="F30" s="121"/>
      <c r="G30" s="121"/>
      <c r="H30" s="77"/>
      <c r="I30" s="77"/>
      <c r="J30" s="77"/>
      <c r="K30" s="77"/>
      <c r="L30" s="77"/>
      <c r="M30" s="77"/>
      <c r="N30" s="82"/>
    </row>
    <row r="31" spans="1:14" ht="12.75" customHeight="1" x14ac:dyDescent="0.2">
      <c r="A31" s="77"/>
      <c r="B31" s="77"/>
      <c r="C31" s="119"/>
      <c r="D31" s="119"/>
      <c r="E31" s="119"/>
      <c r="F31" s="119"/>
      <c r="G31" s="119"/>
      <c r="H31" s="77"/>
      <c r="I31" s="77"/>
      <c r="J31" s="77"/>
      <c r="K31" s="77"/>
      <c r="L31" s="77"/>
      <c r="M31" s="77"/>
      <c r="N31" s="77"/>
    </row>
    <row r="32" spans="1:14" ht="12.75" customHeight="1" x14ac:dyDescent="0.2">
      <c r="A32" s="77"/>
      <c r="B32" s="72">
        <v>4</v>
      </c>
      <c r="C32" s="120" t="s">
        <v>423</v>
      </c>
      <c r="D32" s="120"/>
      <c r="E32" s="120"/>
      <c r="F32" s="120"/>
      <c r="G32" s="120"/>
      <c r="H32" s="72" t="s">
        <v>0</v>
      </c>
      <c r="I32" s="15"/>
      <c r="J32" s="72" t="s">
        <v>1</v>
      </c>
      <c r="K32" s="15"/>
      <c r="L32" s="72" t="s">
        <v>2</v>
      </c>
      <c r="M32" s="15"/>
      <c r="N32" s="82" t="s">
        <v>424</v>
      </c>
    </row>
    <row r="33" spans="1:14" ht="26.25" customHeight="1" x14ac:dyDescent="0.2">
      <c r="A33" s="77"/>
      <c r="B33" s="72"/>
      <c r="C33" s="120" t="s">
        <v>421</v>
      </c>
      <c r="D33" s="120"/>
      <c r="E33" s="120"/>
      <c r="F33" s="120"/>
      <c r="G33" s="120"/>
      <c r="H33" s="72" t="s">
        <v>0</v>
      </c>
      <c r="I33" s="15"/>
      <c r="J33" s="72" t="s">
        <v>1</v>
      </c>
      <c r="K33" s="15"/>
      <c r="L33" s="72" t="s">
        <v>2</v>
      </c>
      <c r="M33" s="15"/>
      <c r="N33" s="82"/>
    </row>
    <row r="34" spans="1:14" ht="25.5" customHeight="1" x14ac:dyDescent="0.2">
      <c r="A34" s="77"/>
      <c r="B34" s="72"/>
      <c r="C34" s="120" t="s">
        <v>422</v>
      </c>
      <c r="D34" s="120"/>
      <c r="E34" s="120"/>
      <c r="F34" s="120"/>
      <c r="G34" s="120"/>
      <c r="H34" s="72" t="s">
        <v>0</v>
      </c>
      <c r="I34" s="15"/>
      <c r="J34" s="72" t="s">
        <v>1</v>
      </c>
      <c r="K34" s="15"/>
      <c r="L34" s="72" t="s">
        <v>2</v>
      </c>
      <c r="M34" s="15"/>
      <c r="N34" s="82"/>
    </row>
    <row r="35" spans="1:14" ht="12.75" customHeight="1" x14ac:dyDescent="0.2">
      <c r="A35" s="77"/>
      <c r="B35" s="77"/>
      <c r="C35" s="121" t="s">
        <v>32</v>
      </c>
      <c r="D35" s="121"/>
      <c r="E35" s="121"/>
      <c r="F35" s="121"/>
      <c r="G35" s="121"/>
      <c r="H35" s="77"/>
      <c r="I35" s="77"/>
      <c r="J35" s="77"/>
      <c r="K35" s="77"/>
      <c r="L35" s="77"/>
      <c r="M35" s="77"/>
      <c r="N35" s="82"/>
    </row>
    <row r="36" spans="1:14" ht="12.75" customHeight="1" x14ac:dyDescent="0.2">
      <c r="A36" s="77"/>
      <c r="B36" s="77"/>
      <c r="C36" s="119"/>
      <c r="D36" s="119"/>
      <c r="E36" s="119"/>
      <c r="F36" s="119"/>
      <c r="G36" s="119"/>
      <c r="H36" s="77"/>
      <c r="I36" s="77"/>
      <c r="J36" s="77"/>
      <c r="K36" s="77"/>
      <c r="L36" s="77"/>
      <c r="M36" s="77"/>
      <c r="N36" s="77"/>
    </row>
    <row r="37" spans="1:14" ht="12.75" customHeight="1" x14ac:dyDescent="0.2">
      <c r="A37" s="77"/>
      <c r="B37" s="72">
        <v>5</v>
      </c>
      <c r="C37" s="120" t="s">
        <v>425</v>
      </c>
      <c r="D37" s="120"/>
      <c r="E37" s="120"/>
      <c r="F37" s="120"/>
      <c r="G37" s="120"/>
      <c r="H37" s="72" t="s">
        <v>0</v>
      </c>
      <c r="I37" s="15"/>
      <c r="J37" s="72" t="s">
        <v>1</v>
      </c>
      <c r="K37" s="15"/>
      <c r="L37" s="72" t="s">
        <v>2</v>
      </c>
      <c r="M37" s="15"/>
      <c r="N37" s="82" t="s">
        <v>426</v>
      </c>
    </row>
    <row r="38" spans="1:14" x14ac:dyDescent="0.2">
      <c r="A38" s="77"/>
      <c r="B38" s="77"/>
      <c r="C38" s="121" t="s">
        <v>32</v>
      </c>
      <c r="D38" s="121"/>
      <c r="E38" s="121"/>
      <c r="F38" s="121"/>
      <c r="G38" s="121"/>
      <c r="H38" s="77"/>
      <c r="I38" s="77"/>
      <c r="J38" s="77"/>
      <c r="K38" s="77"/>
      <c r="L38" s="77"/>
      <c r="M38" s="77"/>
      <c r="N38" s="82"/>
    </row>
    <row r="39" spans="1:14" x14ac:dyDescent="0.2">
      <c r="A39" s="77"/>
      <c r="B39" s="77"/>
      <c r="C39" s="119"/>
      <c r="D39" s="119"/>
      <c r="E39" s="119"/>
      <c r="F39" s="119"/>
      <c r="G39" s="119"/>
      <c r="H39" s="77"/>
      <c r="I39" s="77"/>
      <c r="J39" s="77"/>
      <c r="K39" s="77"/>
      <c r="L39" s="77"/>
      <c r="M39" s="77"/>
      <c r="N39" s="77"/>
    </row>
    <row r="40" spans="1:14" ht="29.25" customHeight="1" x14ac:dyDescent="0.2">
      <c r="A40" s="77"/>
      <c r="B40" s="72">
        <v>6</v>
      </c>
      <c r="C40" s="120" t="s">
        <v>405</v>
      </c>
      <c r="D40" s="120"/>
      <c r="E40" s="120"/>
      <c r="F40" s="120"/>
      <c r="G40" s="120"/>
      <c r="H40" s="72" t="s">
        <v>0</v>
      </c>
      <c r="I40" s="15"/>
      <c r="J40" s="72" t="s">
        <v>1</v>
      </c>
      <c r="K40" s="15"/>
      <c r="L40" s="72" t="s">
        <v>2</v>
      </c>
      <c r="M40" s="15"/>
      <c r="N40" s="82" t="s">
        <v>426</v>
      </c>
    </row>
    <row r="41" spans="1:14" ht="12.75" customHeight="1" x14ac:dyDescent="0.2">
      <c r="A41" s="77"/>
      <c r="B41" s="77"/>
      <c r="C41" s="121" t="s">
        <v>32</v>
      </c>
      <c r="D41" s="121"/>
      <c r="E41" s="121"/>
      <c r="F41" s="121"/>
      <c r="G41" s="121"/>
      <c r="H41" s="77"/>
      <c r="I41" s="77"/>
      <c r="J41" s="77"/>
      <c r="K41" s="77"/>
      <c r="L41" s="77"/>
      <c r="M41" s="77"/>
      <c r="N41" s="82"/>
    </row>
    <row r="42" spans="1:14" ht="13.5" customHeight="1" x14ac:dyDescent="0.2">
      <c r="A42" s="77"/>
      <c r="B42" s="77"/>
      <c r="C42" s="119"/>
      <c r="D42" s="119"/>
      <c r="E42" s="119"/>
      <c r="F42" s="119"/>
      <c r="G42" s="119"/>
      <c r="H42" s="77"/>
      <c r="I42" s="77"/>
      <c r="J42" s="77"/>
      <c r="K42" s="77"/>
      <c r="L42" s="77"/>
      <c r="M42" s="77"/>
      <c r="N42" s="77"/>
    </row>
    <row r="43" spans="1:14" ht="16.5" customHeight="1" x14ac:dyDescent="0.2">
      <c r="A43" s="77"/>
      <c r="B43" s="72">
        <v>7</v>
      </c>
      <c r="C43" s="120" t="s">
        <v>427</v>
      </c>
      <c r="D43" s="120"/>
      <c r="E43" s="120"/>
      <c r="F43" s="120"/>
      <c r="G43" s="120"/>
      <c r="H43" s="72" t="s">
        <v>0</v>
      </c>
      <c r="I43" s="15"/>
      <c r="J43" s="72" t="s">
        <v>1</v>
      </c>
      <c r="K43" s="15"/>
      <c r="L43" s="72" t="s">
        <v>2</v>
      </c>
      <c r="M43" s="15"/>
      <c r="N43" s="82" t="s">
        <v>428</v>
      </c>
    </row>
    <row r="44" spans="1:14" x14ac:dyDescent="0.2">
      <c r="A44" s="77"/>
      <c r="B44" s="77"/>
      <c r="C44" s="121" t="s">
        <v>32</v>
      </c>
      <c r="D44" s="121"/>
      <c r="E44" s="121"/>
      <c r="F44" s="121"/>
      <c r="G44" s="121"/>
      <c r="H44" s="77"/>
      <c r="I44" s="77"/>
      <c r="J44" s="77"/>
      <c r="K44" s="77"/>
      <c r="L44" s="77"/>
      <c r="M44" s="77"/>
      <c r="N44" s="82"/>
    </row>
    <row r="45" spans="1:14" x14ac:dyDescent="0.2">
      <c r="A45" s="77"/>
      <c r="B45" s="77"/>
      <c r="C45" s="119"/>
      <c r="D45" s="119"/>
      <c r="E45" s="119"/>
      <c r="F45" s="119"/>
      <c r="G45" s="119"/>
      <c r="H45" s="77"/>
      <c r="I45" s="77"/>
      <c r="J45" s="77"/>
      <c r="K45" s="77"/>
      <c r="L45" s="77"/>
      <c r="M45" s="77"/>
      <c r="N45" s="77"/>
    </row>
    <row r="46" spans="1:14" ht="39" customHeight="1" x14ac:dyDescent="0.2">
      <c r="A46" s="77"/>
      <c r="B46" s="72">
        <v>8</v>
      </c>
      <c r="C46" s="120" t="s">
        <v>429</v>
      </c>
      <c r="D46" s="120"/>
      <c r="E46" s="120"/>
      <c r="F46" s="120"/>
      <c r="G46" s="120"/>
      <c r="H46" s="72" t="s">
        <v>0</v>
      </c>
      <c r="I46" s="15"/>
      <c r="J46" s="72" t="s">
        <v>1</v>
      </c>
      <c r="K46" s="15"/>
      <c r="L46" s="72" t="s">
        <v>2</v>
      </c>
      <c r="M46" s="15"/>
      <c r="N46" s="82" t="s">
        <v>433</v>
      </c>
    </row>
    <row r="47" spans="1:14" x14ac:dyDescent="0.2">
      <c r="A47" s="77"/>
      <c r="B47" s="77"/>
      <c r="C47" s="121" t="s">
        <v>32</v>
      </c>
      <c r="D47" s="121"/>
      <c r="E47" s="121"/>
      <c r="F47" s="121"/>
      <c r="G47" s="121"/>
      <c r="H47" s="77"/>
      <c r="I47" s="77"/>
      <c r="J47" s="77"/>
      <c r="K47" s="77"/>
      <c r="L47" s="77"/>
      <c r="M47" s="77"/>
      <c r="N47" s="82"/>
    </row>
    <row r="48" spans="1:14" x14ac:dyDescent="0.2">
      <c r="A48" s="77"/>
      <c r="B48" s="77"/>
      <c r="C48" s="119"/>
      <c r="D48" s="119"/>
      <c r="E48" s="119"/>
      <c r="F48" s="119"/>
      <c r="G48" s="119"/>
      <c r="H48" s="77"/>
      <c r="I48" s="77"/>
      <c r="J48" s="77"/>
      <c r="K48" s="77"/>
      <c r="L48" s="77"/>
      <c r="M48" s="77"/>
      <c r="N48" s="77"/>
    </row>
    <row r="49" spans="1:14" x14ac:dyDescent="0.2">
      <c r="A49" s="77"/>
      <c r="B49" s="72">
        <v>9</v>
      </c>
      <c r="C49" s="120" t="s">
        <v>430</v>
      </c>
      <c r="D49" s="120"/>
      <c r="E49" s="120"/>
      <c r="F49" s="120"/>
      <c r="G49" s="120"/>
      <c r="H49" s="72" t="s">
        <v>0</v>
      </c>
      <c r="I49" s="15"/>
      <c r="J49" s="72" t="s">
        <v>1</v>
      </c>
      <c r="K49" s="15"/>
      <c r="L49" s="72" t="s">
        <v>2</v>
      </c>
      <c r="M49" s="15"/>
      <c r="N49" s="82" t="s">
        <v>433</v>
      </c>
    </row>
    <row r="50" spans="1:14" ht="12.75" customHeight="1" x14ac:dyDescent="0.2">
      <c r="A50" s="77"/>
      <c r="B50" s="77"/>
      <c r="C50" s="121" t="s">
        <v>32</v>
      </c>
      <c r="D50" s="121"/>
      <c r="E50" s="121"/>
      <c r="F50" s="121"/>
      <c r="G50" s="121"/>
      <c r="H50" s="77"/>
      <c r="I50" s="77"/>
      <c r="J50" s="77"/>
      <c r="K50" s="77"/>
      <c r="L50" s="77"/>
      <c r="M50" s="77"/>
      <c r="N50" s="82"/>
    </row>
    <row r="51" spans="1:14" ht="15.75" customHeight="1" x14ac:dyDescent="0.2">
      <c r="A51" s="77"/>
      <c r="B51" s="77"/>
      <c r="C51" s="119"/>
      <c r="D51" s="119"/>
      <c r="E51" s="119"/>
      <c r="F51" s="119"/>
      <c r="G51" s="119"/>
      <c r="H51" s="77"/>
      <c r="I51" s="77"/>
      <c r="J51" s="77"/>
      <c r="K51" s="77"/>
      <c r="L51" s="77"/>
      <c r="M51" s="77"/>
      <c r="N51" s="77"/>
    </row>
    <row r="52" spans="1:14" ht="28.5" customHeight="1" x14ac:dyDescent="0.2">
      <c r="A52" s="77"/>
      <c r="B52" s="72" t="str">
        <f>"10"</f>
        <v>10</v>
      </c>
      <c r="C52" s="120" t="s">
        <v>431</v>
      </c>
      <c r="D52" s="120"/>
      <c r="E52" s="120"/>
      <c r="F52" s="120"/>
      <c r="G52" s="120"/>
      <c r="H52" s="72" t="s">
        <v>0</v>
      </c>
      <c r="I52" s="15"/>
      <c r="J52" s="72" t="s">
        <v>1</v>
      </c>
      <c r="K52" s="15"/>
      <c r="L52" s="72" t="s">
        <v>2</v>
      </c>
      <c r="M52" s="15"/>
      <c r="N52" s="82" t="s">
        <v>432</v>
      </c>
    </row>
    <row r="53" spans="1:14" ht="12.75" customHeight="1" x14ac:dyDescent="0.2">
      <c r="A53" s="77"/>
      <c r="B53" s="77"/>
      <c r="C53" s="121" t="s">
        <v>32</v>
      </c>
      <c r="D53" s="121"/>
      <c r="E53" s="121"/>
      <c r="F53" s="121"/>
      <c r="G53" s="121"/>
      <c r="H53" s="77"/>
      <c r="I53" s="77"/>
      <c r="J53" s="77"/>
      <c r="K53" s="77"/>
      <c r="L53" s="77"/>
      <c r="M53" s="77"/>
      <c r="N53" s="82"/>
    </row>
    <row r="54" spans="1:14" ht="12.75" customHeight="1" x14ac:dyDescent="0.2">
      <c r="A54" s="77"/>
      <c r="B54" s="77"/>
      <c r="C54" s="119"/>
      <c r="D54" s="119"/>
      <c r="E54" s="119"/>
      <c r="F54" s="119"/>
      <c r="G54" s="119"/>
      <c r="H54" s="77"/>
      <c r="I54" s="77"/>
      <c r="J54" s="77"/>
      <c r="K54" s="77"/>
      <c r="L54" s="77"/>
      <c r="M54" s="77"/>
      <c r="N54" s="77"/>
    </row>
    <row r="55" spans="1:14" ht="27.75" customHeight="1" x14ac:dyDescent="0.2">
      <c r="A55" s="77"/>
      <c r="B55" s="72">
        <v>11</v>
      </c>
      <c r="C55" s="120" t="s">
        <v>434</v>
      </c>
      <c r="D55" s="120"/>
      <c r="E55" s="120"/>
      <c r="F55" s="120"/>
      <c r="G55" s="120"/>
      <c r="H55" s="72" t="s">
        <v>0</v>
      </c>
      <c r="I55" s="15"/>
      <c r="J55" s="72" t="s">
        <v>1</v>
      </c>
      <c r="K55" s="15"/>
      <c r="L55" s="72" t="s">
        <v>2</v>
      </c>
      <c r="M55" s="15"/>
      <c r="N55" s="82" t="s">
        <v>424</v>
      </c>
    </row>
    <row r="56" spans="1:14" ht="12.75" customHeight="1" x14ac:dyDescent="0.2">
      <c r="A56" s="77"/>
      <c r="B56" s="77"/>
      <c r="C56" s="121" t="s">
        <v>32</v>
      </c>
      <c r="D56" s="121"/>
      <c r="E56" s="121"/>
      <c r="F56" s="121"/>
      <c r="G56" s="121"/>
      <c r="H56" s="77"/>
      <c r="I56" s="77"/>
      <c r="J56" s="77"/>
      <c r="K56" s="77"/>
      <c r="L56" s="77"/>
      <c r="M56" s="77"/>
      <c r="N56" s="82"/>
    </row>
    <row r="57" spans="1:14" ht="25.5" customHeight="1" x14ac:dyDescent="0.2">
      <c r="A57" s="77"/>
      <c r="B57" s="77"/>
      <c r="C57" s="119"/>
      <c r="D57" s="119"/>
      <c r="E57" s="119"/>
      <c r="F57" s="119"/>
      <c r="G57" s="119"/>
      <c r="H57" s="77"/>
      <c r="I57" s="77"/>
      <c r="J57" s="77"/>
      <c r="K57" s="77"/>
      <c r="L57" s="77"/>
      <c r="M57" s="77"/>
      <c r="N57" s="77"/>
    </row>
    <row r="58" spans="1:14" ht="18" customHeight="1" x14ac:dyDescent="0.2">
      <c r="A58" s="77"/>
      <c r="B58" s="72">
        <v>12</v>
      </c>
      <c r="C58" s="120" t="s">
        <v>435</v>
      </c>
      <c r="D58" s="120"/>
      <c r="E58" s="120"/>
      <c r="F58" s="120"/>
      <c r="G58" s="120"/>
      <c r="H58" s="77"/>
      <c r="I58" s="77"/>
      <c r="J58" s="77"/>
      <c r="K58" s="77"/>
      <c r="L58" s="77"/>
      <c r="M58" s="77"/>
      <c r="N58" s="77"/>
    </row>
    <row r="59" spans="1:14" ht="15.75" customHeight="1" x14ac:dyDescent="0.2">
      <c r="A59" s="77"/>
      <c r="B59" s="72">
        <v>12.1</v>
      </c>
      <c r="C59" s="120" t="s">
        <v>436</v>
      </c>
      <c r="D59" s="120"/>
      <c r="E59" s="120"/>
      <c r="F59" s="120"/>
      <c r="G59" s="120"/>
      <c r="H59" s="72" t="s">
        <v>0</v>
      </c>
      <c r="I59" s="73"/>
      <c r="J59" s="72" t="s">
        <v>1</v>
      </c>
      <c r="K59" s="73"/>
      <c r="L59" s="72" t="s">
        <v>2</v>
      </c>
      <c r="M59" s="73"/>
      <c r="N59" s="82" t="s">
        <v>437</v>
      </c>
    </row>
    <row r="60" spans="1:14" ht="12.75" customHeight="1" x14ac:dyDescent="0.2">
      <c r="A60" s="77"/>
      <c r="B60" s="77"/>
      <c r="C60" s="121" t="s">
        <v>32</v>
      </c>
      <c r="D60" s="121"/>
      <c r="E60" s="121"/>
      <c r="F60" s="121"/>
      <c r="G60" s="121"/>
      <c r="H60" s="77"/>
      <c r="I60" s="77"/>
      <c r="J60" s="77"/>
      <c r="K60" s="77"/>
      <c r="L60" s="77"/>
      <c r="M60" s="77"/>
      <c r="N60" s="82"/>
    </row>
    <row r="61" spans="1:14" ht="15" customHeight="1" x14ac:dyDescent="0.2">
      <c r="A61" s="77"/>
      <c r="B61" s="77"/>
      <c r="C61" s="119"/>
      <c r="D61" s="119"/>
      <c r="E61" s="119"/>
      <c r="F61" s="119"/>
      <c r="G61" s="119"/>
      <c r="H61" s="77"/>
      <c r="I61" s="77"/>
      <c r="J61" s="77"/>
      <c r="K61" s="77"/>
      <c r="L61" s="77"/>
      <c r="M61" s="77"/>
      <c r="N61" s="77"/>
    </row>
    <row r="62" spans="1:14" ht="28.5" customHeight="1" x14ac:dyDescent="0.2">
      <c r="A62" s="77"/>
      <c r="B62" s="72">
        <v>12.2</v>
      </c>
      <c r="C62" s="120" t="s">
        <v>438</v>
      </c>
      <c r="D62" s="120"/>
      <c r="E62" s="120"/>
      <c r="F62" s="120"/>
      <c r="G62" s="120"/>
      <c r="H62" s="72" t="s">
        <v>0</v>
      </c>
      <c r="I62" s="15"/>
      <c r="J62" s="72" t="s">
        <v>1</v>
      </c>
      <c r="K62" s="15"/>
      <c r="L62" s="72" t="s">
        <v>2</v>
      </c>
      <c r="M62" s="15"/>
      <c r="N62" s="82" t="s">
        <v>439</v>
      </c>
    </row>
    <row r="63" spans="1:14" ht="15" customHeight="1" x14ac:dyDescent="0.2">
      <c r="A63" s="77"/>
      <c r="B63" s="77"/>
      <c r="C63" s="121" t="s">
        <v>32</v>
      </c>
      <c r="D63" s="121"/>
      <c r="E63" s="121"/>
      <c r="F63" s="121"/>
      <c r="G63" s="121"/>
      <c r="H63" s="77"/>
      <c r="I63" s="77"/>
      <c r="J63" s="77"/>
      <c r="K63" s="77"/>
      <c r="L63" s="77"/>
      <c r="M63" s="77"/>
      <c r="N63" s="82"/>
    </row>
    <row r="64" spans="1:14" ht="15" customHeight="1" x14ac:dyDescent="0.2">
      <c r="A64" s="77"/>
      <c r="B64" s="77"/>
      <c r="C64" s="119"/>
      <c r="D64" s="119"/>
      <c r="E64" s="119"/>
      <c r="F64" s="119"/>
      <c r="G64" s="119"/>
      <c r="H64" s="77"/>
      <c r="I64" s="77"/>
      <c r="J64" s="77"/>
      <c r="K64" s="77"/>
      <c r="L64" s="77"/>
      <c r="M64" s="77"/>
      <c r="N64" s="77"/>
    </row>
    <row r="65" spans="1:14" ht="40.5" customHeight="1" x14ac:dyDescent="0.2">
      <c r="A65" s="77"/>
      <c r="B65" s="72">
        <v>13</v>
      </c>
      <c r="C65" s="120" t="s">
        <v>440</v>
      </c>
      <c r="D65" s="120"/>
      <c r="E65" s="120"/>
      <c r="F65" s="120"/>
      <c r="G65" s="120"/>
      <c r="H65" s="72" t="s">
        <v>0</v>
      </c>
      <c r="I65" s="15"/>
      <c r="J65" s="72" t="s">
        <v>1</v>
      </c>
      <c r="K65" s="15"/>
      <c r="L65" s="72" t="s">
        <v>2</v>
      </c>
      <c r="M65" s="15"/>
      <c r="N65" s="82" t="s">
        <v>441</v>
      </c>
    </row>
    <row r="66" spans="1:14" ht="15" customHeight="1" x14ac:dyDescent="0.2">
      <c r="A66" s="77"/>
      <c r="B66" s="77"/>
      <c r="C66" s="121" t="s">
        <v>32</v>
      </c>
      <c r="D66" s="121"/>
      <c r="E66" s="121"/>
      <c r="F66" s="121"/>
      <c r="G66" s="121"/>
      <c r="H66" s="77"/>
      <c r="I66" s="77"/>
      <c r="J66" s="77"/>
      <c r="K66" s="77"/>
      <c r="L66" s="77"/>
      <c r="M66" s="77"/>
      <c r="N66" s="82"/>
    </row>
    <row r="67" spans="1:14" ht="15" customHeight="1" x14ac:dyDescent="0.2">
      <c r="A67" s="77"/>
      <c r="B67" s="77"/>
      <c r="C67" s="119"/>
      <c r="D67" s="119"/>
      <c r="E67" s="119"/>
      <c r="F67" s="119"/>
      <c r="G67" s="119"/>
      <c r="H67" s="77"/>
      <c r="I67" s="77"/>
      <c r="J67" s="77"/>
      <c r="K67" s="77"/>
      <c r="L67" s="77"/>
      <c r="M67" s="77"/>
      <c r="N67" s="77"/>
    </row>
    <row r="68" spans="1:14" ht="42.75" customHeight="1" x14ac:dyDescent="0.2">
      <c r="A68" s="77"/>
      <c r="B68" s="72">
        <v>14</v>
      </c>
      <c r="C68" s="120" t="s">
        <v>442</v>
      </c>
      <c r="D68" s="120"/>
      <c r="E68" s="120"/>
      <c r="F68" s="120"/>
      <c r="G68" s="120"/>
      <c r="H68" s="72" t="s">
        <v>0</v>
      </c>
      <c r="I68" s="15"/>
      <c r="J68" s="72" t="s">
        <v>1</v>
      </c>
      <c r="K68" s="15"/>
      <c r="L68" s="72" t="s">
        <v>2</v>
      </c>
      <c r="M68" s="15"/>
      <c r="N68" s="82" t="s">
        <v>445</v>
      </c>
    </row>
    <row r="69" spans="1:14" ht="16.5" customHeight="1" x14ac:dyDescent="0.2">
      <c r="A69" s="77"/>
      <c r="B69" s="77"/>
      <c r="C69" s="120" t="s">
        <v>443</v>
      </c>
      <c r="D69" s="120"/>
      <c r="E69" s="120"/>
      <c r="F69" s="120"/>
      <c r="G69" s="120"/>
      <c r="H69" s="72" t="s">
        <v>0</v>
      </c>
      <c r="I69" s="15"/>
      <c r="J69" s="72" t="s">
        <v>1</v>
      </c>
      <c r="K69" s="15"/>
      <c r="L69" s="72" t="s">
        <v>2</v>
      </c>
      <c r="M69" s="15"/>
      <c r="N69" s="82"/>
    </row>
    <row r="70" spans="1:14" ht="16.5" customHeight="1" x14ac:dyDescent="0.2">
      <c r="A70" s="77"/>
      <c r="B70" s="77"/>
      <c r="C70" s="120" t="s">
        <v>444</v>
      </c>
      <c r="D70" s="120"/>
      <c r="E70" s="120"/>
      <c r="F70" s="120"/>
      <c r="G70" s="120"/>
      <c r="H70" s="72" t="s">
        <v>0</v>
      </c>
      <c r="I70" s="15"/>
      <c r="J70" s="72" t="s">
        <v>1</v>
      </c>
      <c r="K70" s="15"/>
      <c r="L70" s="72" t="s">
        <v>2</v>
      </c>
      <c r="M70" s="15"/>
      <c r="N70" s="82"/>
    </row>
    <row r="71" spans="1:14" ht="15" customHeight="1" x14ac:dyDescent="0.2">
      <c r="A71" s="77"/>
      <c r="B71" s="72"/>
      <c r="C71" s="121" t="s">
        <v>32</v>
      </c>
      <c r="D71" s="121"/>
      <c r="E71" s="121"/>
      <c r="F71" s="121"/>
      <c r="G71" s="121"/>
      <c r="H71" s="82"/>
      <c r="I71" s="82"/>
      <c r="J71" s="82"/>
      <c r="K71" s="82"/>
      <c r="L71" s="82"/>
      <c r="M71" s="82"/>
      <c r="N71" s="82"/>
    </row>
    <row r="72" spans="1:14" ht="15" customHeight="1" x14ac:dyDescent="0.2">
      <c r="A72" s="77"/>
      <c r="B72" s="72"/>
      <c r="C72" s="119"/>
      <c r="D72" s="119"/>
      <c r="E72" s="119"/>
      <c r="F72" s="119"/>
      <c r="G72" s="119"/>
      <c r="H72" s="82"/>
      <c r="I72" s="82"/>
      <c r="J72" s="82"/>
      <c r="K72" s="82"/>
      <c r="L72" s="82"/>
      <c r="M72" s="82"/>
      <c r="N72" s="82"/>
    </row>
    <row r="73" spans="1:14" ht="41.25" customHeight="1" x14ac:dyDescent="0.2">
      <c r="A73" s="77"/>
      <c r="B73" s="72">
        <v>15</v>
      </c>
      <c r="C73" s="120" t="s">
        <v>446</v>
      </c>
      <c r="D73" s="120"/>
      <c r="E73" s="120"/>
      <c r="F73" s="120"/>
      <c r="G73" s="120"/>
      <c r="H73" s="72" t="s">
        <v>0</v>
      </c>
      <c r="I73" s="15"/>
      <c r="J73" s="72" t="s">
        <v>1</v>
      </c>
      <c r="K73" s="15"/>
      <c r="L73" s="72" t="s">
        <v>2</v>
      </c>
      <c r="M73" s="15"/>
      <c r="N73" s="82" t="s">
        <v>447</v>
      </c>
    </row>
    <row r="74" spans="1:14" ht="15" customHeight="1" x14ac:dyDescent="0.2">
      <c r="A74" s="77"/>
      <c r="B74" s="72"/>
      <c r="C74" s="121" t="s">
        <v>32</v>
      </c>
      <c r="D74" s="121"/>
      <c r="E74" s="121"/>
      <c r="F74" s="121"/>
      <c r="G74" s="121"/>
      <c r="H74" s="82"/>
      <c r="I74" s="82"/>
      <c r="J74" s="82"/>
      <c r="K74" s="82"/>
      <c r="L74" s="82"/>
      <c r="M74" s="82"/>
      <c r="N74" s="82"/>
    </row>
    <row r="75" spans="1:14" ht="15" customHeight="1" x14ac:dyDescent="0.2">
      <c r="A75" s="77"/>
      <c r="B75" s="72"/>
      <c r="C75" s="119"/>
      <c r="D75" s="119"/>
      <c r="E75" s="119"/>
      <c r="F75" s="119"/>
      <c r="G75" s="119"/>
      <c r="H75" s="82"/>
      <c r="I75" s="82"/>
      <c r="J75" s="82"/>
      <c r="K75" s="82"/>
      <c r="L75" s="82"/>
      <c r="M75" s="82"/>
      <c r="N75" s="82"/>
    </row>
    <row r="76" spans="1:14" ht="14.25" customHeight="1" x14ac:dyDescent="0.2">
      <c r="A76" s="77"/>
      <c r="B76" s="72"/>
      <c r="C76" s="92"/>
      <c r="D76" s="82"/>
      <c r="E76" s="82"/>
      <c r="F76" s="82"/>
      <c r="G76" s="82"/>
      <c r="H76" s="82"/>
      <c r="I76" s="82"/>
      <c r="J76" s="82"/>
      <c r="K76" s="82"/>
      <c r="L76" s="82"/>
      <c r="M76" s="82"/>
      <c r="N76" s="82"/>
    </row>
    <row r="77" spans="1:14" x14ac:dyDescent="0.2">
      <c r="A77" s="77"/>
      <c r="B77" s="77"/>
      <c r="C77" s="77"/>
      <c r="D77" s="77"/>
      <c r="E77" s="77"/>
      <c r="F77" s="77"/>
      <c r="G77" s="77"/>
      <c r="H77" s="77"/>
      <c r="I77" s="77"/>
      <c r="J77" s="77"/>
      <c r="K77" s="77"/>
      <c r="L77" s="77"/>
      <c r="M77" s="77"/>
      <c r="N77" s="77"/>
    </row>
    <row r="78" spans="1:14" x14ac:dyDescent="0.2">
      <c r="A78" s="77"/>
      <c r="B78" s="77"/>
      <c r="C78" s="78" t="s">
        <v>98</v>
      </c>
      <c r="D78" s="77"/>
      <c r="E78" s="77"/>
      <c r="F78" s="77"/>
      <c r="G78" s="77"/>
      <c r="H78" s="77"/>
      <c r="I78" s="77"/>
      <c r="J78" s="77"/>
      <c r="K78" s="77"/>
      <c r="L78" s="77"/>
      <c r="M78" s="77"/>
      <c r="N78" s="77"/>
    </row>
    <row r="79" spans="1:14" x14ac:dyDescent="0.2">
      <c r="A79" s="77"/>
      <c r="B79" s="77"/>
      <c r="C79" s="119"/>
      <c r="D79" s="119"/>
      <c r="E79" s="119"/>
      <c r="F79" s="119"/>
      <c r="G79" s="119"/>
      <c r="H79" s="77"/>
      <c r="I79" s="77"/>
      <c r="J79" s="77"/>
      <c r="K79" s="77"/>
      <c r="L79" s="77"/>
      <c r="M79" s="77"/>
      <c r="N79" s="77"/>
    </row>
    <row r="80" spans="1:14" x14ac:dyDescent="0.2">
      <c r="A80" s="77"/>
      <c r="B80" s="77"/>
      <c r="C80" s="77"/>
      <c r="D80" s="77"/>
      <c r="E80" s="77"/>
      <c r="F80" s="77"/>
      <c r="G80" s="77"/>
      <c r="H80" s="77"/>
      <c r="I80" s="77"/>
      <c r="J80" s="77"/>
      <c r="K80" s="77"/>
      <c r="L80" s="77"/>
      <c r="M80" s="77"/>
      <c r="N80" s="77"/>
    </row>
    <row r="81" spans="1:14" x14ac:dyDescent="0.2">
      <c r="A81" s="77"/>
      <c r="B81" s="77"/>
      <c r="C81" s="78" t="s">
        <v>99</v>
      </c>
      <c r="D81" s="77"/>
      <c r="E81" s="77"/>
      <c r="F81" s="77"/>
      <c r="G81" s="77"/>
      <c r="H81" s="77"/>
      <c r="I81" s="77"/>
      <c r="J81" s="77"/>
      <c r="K81" s="77"/>
      <c r="L81" s="77"/>
      <c r="M81" s="77"/>
      <c r="N81" s="77"/>
    </row>
    <row r="82" spans="1:14" x14ac:dyDescent="0.2">
      <c r="A82" s="77"/>
      <c r="B82" s="77"/>
      <c r="C82" s="119"/>
      <c r="D82" s="119"/>
      <c r="E82" s="119"/>
      <c r="F82" s="119"/>
      <c r="G82" s="119"/>
      <c r="H82" s="77"/>
      <c r="I82" s="77"/>
      <c r="J82" s="77"/>
      <c r="K82" s="77"/>
      <c r="L82" s="77"/>
      <c r="M82" s="77"/>
      <c r="N82" s="77"/>
    </row>
    <row r="83" spans="1:14" x14ac:dyDescent="0.2">
      <c r="A83" s="77"/>
      <c r="B83" s="77"/>
      <c r="C83" s="77"/>
      <c r="D83" s="77"/>
      <c r="E83" s="77"/>
      <c r="F83" s="77"/>
      <c r="G83" s="77"/>
      <c r="H83" s="77"/>
      <c r="I83" s="77"/>
      <c r="J83" s="77"/>
      <c r="K83" s="77"/>
      <c r="L83" s="77"/>
      <c r="M83" s="77"/>
      <c r="N83" s="77"/>
    </row>
    <row r="84" spans="1:14" ht="13.5" customHeight="1" x14ac:dyDescent="0.2">
      <c r="A84" s="77"/>
      <c r="B84" s="77"/>
      <c r="C84" s="79" t="s">
        <v>207</v>
      </c>
      <c r="D84" s="77"/>
      <c r="E84" s="77"/>
      <c r="F84" s="77"/>
      <c r="G84" s="77"/>
      <c r="H84" s="77"/>
      <c r="I84" s="77"/>
      <c r="J84" s="77"/>
      <c r="K84" s="77"/>
      <c r="L84" s="77"/>
      <c r="M84" s="77"/>
      <c r="N84" s="77"/>
    </row>
    <row r="85" spans="1:14" ht="15.75" customHeight="1" x14ac:dyDescent="0.2">
      <c r="A85" s="77"/>
      <c r="B85" s="77"/>
      <c r="C85" s="119"/>
      <c r="D85" s="119"/>
      <c r="E85" s="119"/>
      <c r="F85" s="119"/>
      <c r="G85" s="119"/>
      <c r="H85" s="77"/>
      <c r="I85" s="77"/>
      <c r="J85" s="77"/>
      <c r="K85" s="77"/>
      <c r="L85" s="77"/>
      <c r="M85" s="77"/>
      <c r="N85" s="77"/>
    </row>
    <row r="86" spans="1:14" x14ac:dyDescent="0.2">
      <c r="A86" s="77"/>
      <c r="B86" s="77"/>
      <c r="C86" s="77"/>
      <c r="D86" s="77"/>
      <c r="E86" s="77"/>
      <c r="F86" s="77"/>
      <c r="G86" s="77"/>
      <c r="H86" s="77"/>
      <c r="I86" s="77"/>
      <c r="J86" s="77"/>
      <c r="K86" s="77"/>
      <c r="L86" s="77"/>
      <c r="M86" s="77"/>
      <c r="N86" s="77"/>
    </row>
    <row r="87" spans="1:14" x14ac:dyDescent="0.2">
      <c r="A87" s="77"/>
      <c r="B87" s="77"/>
      <c r="C87" s="79" t="s">
        <v>208</v>
      </c>
      <c r="D87" s="77"/>
      <c r="E87" s="77"/>
      <c r="F87" s="77"/>
      <c r="G87" s="79" t="s">
        <v>3</v>
      </c>
      <c r="H87" s="77"/>
      <c r="I87" s="77"/>
      <c r="J87" s="77"/>
      <c r="K87" s="77"/>
      <c r="L87" s="77"/>
      <c r="M87" s="77"/>
      <c r="N87" s="77"/>
    </row>
    <row r="88" spans="1:14" x14ac:dyDescent="0.2">
      <c r="A88" s="77"/>
      <c r="B88" s="77"/>
      <c r="C88" s="51"/>
      <c r="D88" s="77"/>
      <c r="E88" s="77"/>
      <c r="F88" s="77"/>
      <c r="G88" s="80"/>
      <c r="H88" s="77"/>
      <c r="I88" s="77"/>
      <c r="J88" s="77"/>
      <c r="K88" s="77"/>
      <c r="L88" s="77"/>
      <c r="M88" s="77"/>
      <c r="N88" s="77"/>
    </row>
    <row r="89" spans="1:14" x14ac:dyDescent="0.2">
      <c r="A89" s="77"/>
      <c r="B89" s="77"/>
      <c r="C89" s="77"/>
      <c r="D89" s="77"/>
      <c r="E89" s="77"/>
      <c r="F89" s="77"/>
      <c r="G89" s="77"/>
      <c r="H89" s="77"/>
      <c r="I89" s="77"/>
      <c r="J89" s="77"/>
      <c r="K89" s="77"/>
      <c r="L89" s="77"/>
      <c r="M89" s="77"/>
      <c r="N89" s="77"/>
    </row>
    <row r="90" spans="1:14" x14ac:dyDescent="0.2">
      <c r="A90" s="77"/>
      <c r="B90" s="77"/>
      <c r="C90" s="77"/>
      <c r="D90" s="77"/>
      <c r="E90" s="77"/>
      <c r="F90" s="77"/>
      <c r="G90" s="77"/>
      <c r="H90" s="77"/>
      <c r="I90" s="77"/>
      <c r="J90" s="77"/>
      <c r="K90" s="77"/>
      <c r="L90" s="77"/>
      <c r="M90" s="77"/>
      <c r="N90" s="77"/>
    </row>
  </sheetData>
  <sheetProtection algorithmName="SHA-512" hashValue="fDuS3GIihA0Ljj1PS1ztZWLxrYE8ZXySLOHbK+alO97C2xG7RKP9mo0e8+d1DbXtVhD+wGpNUTMXwbASWaCNnw==" saltValue="UXBucOqjUMi1mL+KERXK4Q==" spinCount="100000" sheet="1" formatColumns="0" formatRows="0" selectLockedCells="1"/>
  <mergeCells count="75">
    <mergeCell ref="C75:G75"/>
    <mergeCell ref="C61:G61"/>
    <mergeCell ref="C62:G62"/>
    <mergeCell ref="C63:G63"/>
    <mergeCell ref="C64:G64"/>
    <mergeCell ref="C65:G65"/>
    <mergeCell ref="C66:G66"/>
    <mergeCell ref="C67:G67"/>
    <mergeCell ref="C68:G68"/>
    <mergeCell ref="C71:G71"/>
    <mergeCell ref="C72:G72"/>
    <mergeCell ref="C69:G69"/>
    <mergeCell ref="C70:G70"/>
    <mergeCell ref="C73:G73"/>
    <mergeCell ref="C74:G74"/>
    <mergeCell ref="C82:G82"/>
    <mergeCell ref="C85:G85"/>
    <mergeCell ref="C48:G48"/>
    <mergeCell ref="C49:G49"/>
    <mergeCell ref="C50:G50"/>
    <mergeCell ref="C51:G51"/>
    <mergeCell ref="C57:G57"/>
    <mergeCell ref="C58:G58"/>
    <mergeCell ref="C59:G59"/>
    <mergeCell ref="C60:G60"/>
    <mergeCell ref="C79:G79"/>
    <mergeCell ref="C52:G52"/>
    <mergeCell ref="C53:G53"/>
    <mergeCell ref="C54:G54"/>
    <mergeCell ref="C55:G55"/>
    <mergeCell ref="C56:G56"/>
    <mergeCell ref="C47:G47"/>
    <mergeCell ref="C31:G31"/>
    <mergeCell ref="C37:G37"/>
    <mergeCell ref="C38:G38"/>
    <mergeCell ref="C39:G39"/>
    <mergeCell ref="C40:G40"/>
    <mergeCell ref="C41:G41"/>
    <mergeCell ref="C33:G33"/>
    <mergeCell ref="C34:G34"/>
    <mergeCell ref="C35:G35"/>
    <mergeCell ref="C36:G36"/>
    <mergeCell ref="C42:G42"/>
    <mergeCell ref="C43:G43"/>
    <mergeCell ref="C44:G44"/>
    <mergeCell ref="C45:G45"/>
    <mergeCell ref="C46:G46"/>
    <mergeCell ref="C22:G22"/>
    <mergeCell ref="C23:G23"/>
    <mergeCell ref="C24:G24"/>
    <mergeCell ref="C25:G25"/>
    <mergeCell ref="C26:G26"/>
    <mergeCell ref="C30:G30"/>
    <mergeCell ref="C27:G27"/>
    <mergeCell ref="C28:G28"/>
    <mergeCell ref="C29:G29"/>
    <mergeCell ref="C32:G32"/>
    <mergeCell ref="C20:G20"/>
    <mergeCell ref="C21:G21"/>
    <mergeCell ref="C16:G16"/>
    <mergeCell ref="C10:G10"/>
    <mergeCell ref="C11:G11"/>
    <mergeCell ref="C12:G12"/>
    <mergeCell ref="C13:G13"/>
    <mergeCell ref="C14:G14"/>
    <mergeCell ref="C15:G15"/>
    <mergeCell ref="C9:G9"/>
    <mergeCell ref="C17:G17"/>
    <mergeCell ref="C18:G18"/>
    <mergeCell ref="C19:G19"/>
    <mergeCell ref="B1:G1"/>
    <mergeCell ref="B3:F3"/>
    <mergeCell ref="C4:E4"/>
    <mergeCell ref="B5:F5"/>
    <mergeCell ref="C8:G8"/>
  </mergeCells>
  <dataValidations count="1">
    <dataValidation type="list" allowBlank="1" showInputMessage="1" showErrorMessage="1" sqref="M32:M34 M8 K8 I8 M11 K11 I11 M14 K14 I14 M17 K17 I17 M20 K20 I20 M23 K23 I23 I49 M37 K37 I37 M40 K40 I40 M43 K43 I43 M46 K46 I46 M49 K49 K26 I26 M26 K32:K34 I32:I34 I52 M52 K52 I55 M55 K55 I59 M59 K59 I62 M62 K62 I65 M65 K65 I68:I70 M68:M70 K68:K70 I73 M73 K73" xr:uid="{519F3A39-D0BA-43B7-9AB9-36D05219A00A}">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12</oddHeader>
    <oddFooter>&amp;L&amp;8&amp;F&amp;C&amp;10&amp;P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A6410-BE8F-4711-9D94-F6A42C4925D6}">
  <sheetPr codeName="Feuil1">
    <tabColor theme="9" tint="0.59999389629810485"/>
  </sheetPr>
  <dimension ref="A1:N73"/>
  <sheetViews>
    <sheetView view="pageLayout" zoomScaleNormal="100" workbookViewId="0">
      <selection activeCell="C4" sqref="C4:E4"/>
    </sheetView>
  </sheetViews>
  <sheetFormatPr baseColWidth="10" defaultRowHeight="12.75" x14ac:dyDescent="0.2"/>
  <cols>
    <col min="1" max="1" width="3" style="3" customWidth="1"/>
    <col min="2" max="2" width="5" style="3" customWidth="1"/>
    <col min="3" max="3" width="24.7109375" style="3" customWidth="1"/>
    <col min="4" max="4" width="3.140625" style="3" customWidth="1"/>
    <col min="5" max="5" width="24.42578125" style="3" customWidth="1"/>
    <col min="6" max="6" width="4.5703125" style="3" customWidth="1"/>
    <col min="7" max="7" width="44.42578125" style="3" customWidth="1"/>
    <col min="8" max="8" width="3.85546875" style="3" customWidth="1"/>
    <col min="9" max="9" width="3.140625" style="3" customWidth="1"/>
    <col min="10" max="10" width="3.85546875" style="3" customWidth="1"/>
    <col min="11" max="11" width="3.42578125" style="3" customWidth="1"/>
    <col min="12" max="12" width="3.7109375" style="3" customWidth="1"/>
    <col min="13" max="13" width="3.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42.75" customHeight="1" x14ac:dyDescent="0.25">
      <c r="A1" s="58"/>
      <c r="B1" s="122" t="s">
        <v>617</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x14ac:dyDescent="0.2">
      <c r="A8" s="70"/>
      <c r="B8" s="72"/>
      <c r="C8" s="82"/>
      <c r="D8" s="82"/>
      <c r="E8" s="82"/>
      <c r="F8" s="82"/>
      <c r="G8" s="82"/>
      <c r="H8" s="82"/>
      <c r="I8" s="82"/>
      <c r="J8" s="82"/>
      <c r="K8" s="82"/>
      <c r="L8" s="82"/>
      <c r="M8" s="82"/>
      <c r="N8" s="82"/>
    </row>
    <row r="9" spans="1:14" s="4" customFormat="1" x14ac:dyDescent="0.2">
      <c r="A9" s="93"/>
      <c r="B9" s="93">
        <v>1</v>
      </c>
      <c r="C9" s="154" t="s">
        <v>9</v>
      </c>
      <c r="D9" s="154"/>
      <c r="E9" s="154"/>
      <c r="F9" s="154"/>
      <c r="G9" s="154"/>
      <c r="H9" s="94" t="s">
        <v>5</v>
      </c>
      <c r="I9" s="52"/>
      <c r="J9" s="94" t="s">
        <v>6</v>
      </c>
      <c r="K9" s="53"/>
      <c r="L9" s="94" t="s">
        <v>7</v>
      </c>
      <c r="M9" s="53"/>
      <c r="N9" s="82"/>
    </row>
    <row r="10" spans="1:14" s="4" customFormat="1" ht="7.5" customHeight="1" x14ac:dyDescent="0.2">
      <c r="A10" s="70"/>
      <c r="B10" s="72"/>
      <c r="C10" s="82"/>
      <c r="D10" s="82"/>
      <c r="E10" s="82"/>
      <c r="F10" s="82"/>
      <c r="G10" s="82"/>
      <c r="H10" s="82"/>
      <c r="I10" s="82"/>
      <c r="J10" s="82"/>
      <c r="K10" s="82"/>
      <c r="L10" s="82"/>
      <c r="M10" s="82"/>
      <c r="N10" s="82"/>
    </row>
    <row r="11" spans="1:14" s="4" customFormat="1" x14ac:dyDescent="0.2">
      <c r="A11" s="70"/>
      <c r="B11" s="72">
        <v>1.1000000000000001</v>
      </c>
      <c r="C11" s="95" t="s">
        <v>448</v>
      </c>
      <c r="D11" s="82"/>
      <c r="E11" s="82"/>
      <c r="F11" s="82"/>
      <c r="G11" s="82"/>
      <c r="H11" s="96" t="s">
        <v>5</v>
      </c>
      <c r="I11" s="54"/>
      <c r="J11" s="97" t="s">
        <v>6</v>
      </c>
      <c r="K11" s="54"/>
      <c r="L11" s="97" t="s">
        <v>7</v>
      </c>
      <c r="M11" s="55"/>
      <c r="N11" s="82"/>
    </row>
    <row r="12" spans="1:14" s="4" customFormat="1" x14ac:dyDescent="0.2">
      <c r="A12" s="70"/>
      <c r="B12" s="72">
        <v>1.2</v>
      </c>
      <c r="C12" s="95" t="s">
        <v>449</v>
      </c>
      <c r="D12" s="82"/>
      <c r="E12" s="82"/>
      <c r="F12" s="82"/>
      <c r="G12" s="82"/>
      <c r="H12" s="98" t="s">
        <v>5</v>
      </c>
      <c r="I12" s="56"/>
      <c r="J12" s="99" t="s">
        <v>6</v>
      </c>
      <c r="K12" s="56"/>
      <c r="L12" s="99" t="s">
        <v>7</v>
      </c>
      <c r="M12" s="57"/>
      <c r="N12" s="82"/>
    </row>
    <row r="13" spans="1:14" s="4" customFormat="1" x14ac:dyDescent="0.2">
      <c r="A13" s="70"/>
      <c r="B13" s="72">
        <v>1.3</v>
      </c>
      <c r="C13" s="95" t="s">
        <v>450</v>
      </c>
      <c r="D13" s="82"/>
      <c r="E13" s="82"/>
      <c r="F13" s="82"/>
      <c r="G13" s="82"/>
      <c r="H13" s="98" t="s">
        <v>5</v>
      </c>
      <c r="I13" s="56"/>
      <c r="J13" s="99" t="s">
        <v>6</v>
      </c>
      <c r="K13" s="56"/>
      <c r="L13" s="99" t="s">
        <v>7</v>
      </c>
      <c r="M13" s="57"/>
      <c r="N13" s="82"/>
    </row>
    <row r="14" spans="1:14" s="4" customFormat="1" x14ac:dyDescent="0.2">
      <c r="A14" s="70"/>
      <c r="B14" s="72">
        <v>1.4</v>
      </c>
      <c r="C14" s="95" t="s">
        <v>451</v>
      </c>
      <c r="D14" s="82"/>
      <c r="E14" s="82"/>
      <c r="F14" s="82"/>
      <c r="G14" s="82"/>
      <c r="H14" s="98" t="s">
        <v>5</v>
      </c>
      <c r="I14" s="56"/>
      <c r="J14" s="99" t="s">
        <v>6</v>
      </c>
      <c r="K14" s="56"/>
      <c r="L14" s="99" t="s">
        <v>7</v>
      </c>
      <c r="M14" s="57"/>
      <c r="N14" s="82"/>
    </row>
    <row r="15" spans="1:14" s="4" customFormat="1" x14ac:dyDescent="0.2">
      <c r="A15" s="70"/>
      <c r="B15" s="72">
        <v>1.5</v>
      </c>
      <c r="C15" s="95" t="s">
        <v>452</v>
      </c>
      <c r="D15" s="82"/>
      <c r="E15" s="82"/>
      <c r="F15" s="82"/>
      <c r="G15" s="82"/>
      <c r="H15" s="98" t="s">
        <v>5</v>
      </c>
      <c r="I15" s="56"/>
      <c r="J15" s="99" t="s">
        <v>6</v>
      </c>
      <c r="K15" s="56"/>
      <c r="L15" s="99" t="s">
        <v>7</v>
      </c>
      <c r="M15" s="57"/>
      <c r="N15" s="82"/>
    </row>
    <row r="16" spans="1:14" s="4" customFormat="1" x14ac:dyDescent="0.2">
      <c r="A16" s="70"/>
      <c r="B16" s="72"/>
      <c r="C16" s="82"/>
      <c r="D16" s="82"/>
      <c r="E16" s="82"/>
      <c r="F16" s="82"/>
      <c r="G16" s="82"/>
      <c r="H16" s="100"/>
      <c r="I16" s="101">
        <f>SUM(I11:I15)</f>
        <v>0</v>
      </c>
      <c r="J16" s="101"/>
      <c r="K16" s="101">
        <f>SUM(K11:K15)</f>
        <v>0</v>
      </c>
      <c r="L16" s="101"/>
      <c r="M16" s="102">
        <f>SUM(M11:M15)</f>
        <v>0</v>
      </c>
      <c r="N16" s="82"/>
    </row>
    <row r="17" spans="1:14" s="4" customFormat="1" x14ac:dyDescent="0.2">
      <c r="A17" s="70"/>
      <c r="B17" s="72"/>
      <c r="C17" s="82"/>
      <c r="D17" s="82"/>
      <c r="E17" s="82"/>
      <c r="F17" s="82"/>
      <c r="G17" s="82"/>
      <c r="H17" s="82"/>
      <c r="I17" s="82"/>
      <c r="J17" s="82"/>
      <c r="K17" s="82"/>
      <c r="L17" s="82"/>
      <c r="M17" s="82"/>
      <c r="N17" s="82"/>
    </row>
    <row r="18" spans="1:14" s="4" customFormat="1" x14ac:dyDescent="0.2">
      <c r="A18" s="70"/>
      <c r="B18" s="72"/>
      <c r="C18" s="82"/>
      <c r="D18" s="82"/>
      <c r="E18" s="82"/>
      <c r="F18" s="82"/>
      <c r="G18" s="82"/>
      <c r="H18" s="82"/>
      <c r="I18" s="82"/>
      <c r="J18" s="82"/>
      <c r="K18" s="82"/>
      <c r="L18" s="82"/>
      <c r="M18" s="82"/>
      <c r="N18" s="82"/>
    </row>
    <row r="19" spans="1:14" s="4" customFormat="1" x14ac:dyDescent="0.2">
      <c r="A19" s="70"/>
      <c r="B19" s="93">
        <v>2</v>
      </c>
      <c r="C19" s="154" t="s">
        <v>11</v>
      </c>
      <c r="D19" s="154"/>
      <c r="E19" s="154"/>
      <c r="F19" s="154"/>
      <c r="G19" s="154"/>
      <c r="H19" s="94" t="s">
        <v>5</v>
      </c>
      <c r="I19" s="52"/>
      <c r="J19" s="94" t="s">
        <v>6</v>
      </c>
      <c r="K19" s="53"/>
      <c r="L19" s="94" t="s">
        <v>7</v>
      </c>
      <c r="M19" s="53"/>
      <c r="N19" s="82"/>
    </row>
    <row r="20" spans="1:14" s="4" customFormat="1" x14ac:dyDescent="0.2">
      <c r="A20" s="70"/>
      <c r="B20" s="72"/>
      <c r="C20" s="82"/>
      <c r="D20" s="82"/>
      <c r="E20" s="82"/>
      <c r="F20" s="82"/>
      <c r="G20" s="82"/>
      <c r="H20" s="82"/>
      <c r="I20" s="82"/>
      <c r="J20" s="82"/>
      <c r="K20" s="82"/>
      <c r="L20" s="82"/>
      <c r="M20" s="82"/>
      <c r="N20" s="82"/>
    </row>
    <row r="21" spans="1:14" s="4" customFormat="1" x14ac:dyDescent="0.2">
      <c r="A21" s="70"/>
      <c r="B21" s="72">
        <v>2.1</v>
      </c>
      <c r="C21" s="95" t="s">
        <v>454</v>
      </c>
      <c r="D21" s="82"/>
      <c r="E21" s="82"/>
      <c r="F21" s="82"/>
      <c r="G21" s="82"/>
      <c r="H21" s="96" t="s">
        <v>5</v>
      </c>
      <c r="I21" s="54"/>
      <c r="J21" s="97" t="s">
        <v>6</v>
      </c>
      <c r="K21" s="54"/>
      <c r="L21" s="97" t="s">
        <v>7</v>
      </c>
      <c r="M21" s="55"/>
      <c r="N21" s="82"/>
    </row>
    <row r="22" spans="1:14" s="4" customFormat="1" x14ac:dyDescent="0.2">
      <c r="A22" s="70"/>
      <c r="B22" s="72">
        <v>2.2000000000000002</v>
      </c>
      <c r="C22" s="95" t="s">
        <v>455</v>
      </c>
      <c r="D22" s="82"/>
      <c r="E22" s="82"/>
      <c r="F22" s="82"/>
      <c r="G22" s="82"/>
      <c r="H22" s="98" t="s">
        <v>5</v>
      </c>
      <c r="I22" s="56"/>
      <c r="J22" s="99" t="s">
        <v>6</v>
      </c>
      <c r="K22" s="56"/>
      <c r="L22" s="99" t="s">
        <v>7</v>
      </c>
      <c r="M22" s="57"/>
      <c r="N22" s="82"/>
    </row>
    <row r="23" spans="1:14" s="4" customFormat="1" x14ac:dyDescent="0.2">
      <c r="A23" s="70"/>
      <c r="B23" s="72">
        <v>2.2999999999999998</v>
      </c>
      <c r="C23" s="95" t="s">
        <v>456</v>
      </c>
      <c r="D23" s="82"/>
      <c r="E23" s="82"/>
      <c r="F23" s="82"/>
      <c r="G23" s="82"/>
      <c r="H23" s="98" t="s">
        <v>5</v>
      </c>
      <c r="I23" s="56"/>
      <c r="J23" s="99" t="s">
        <v>6</v>
      </c>
      <c r="K23" s="56"/>
      <c r="L23" s="99" t="s">
        <v>7</v>
      </c>
      <c r="M23" s="57"/>
      <c r="N23" s="82"/>
    </row>
    <row r="24" spans="1:14" s="4" customFormat="1" x14ac:dyDescent="0.2">
      <c r="A24" s="70"/>
      <c r="B24" s="72">
        <v>2.4</v>
      </c>
      <c r="C24" s="95" t="s">
        <v>457</v>
      </c>
      <c r="D24" s="82"/>
      <c r="E24" s="82"/>
      <c r="F24" s="82"/>
      <c r="G24" s="82"/>
      <c r="H24" s="98" t="s">
        <v>5</v>
      </c>
      <c r="I24" s="56"/>
      <c r="J24" s="99" t="s">
        <v>6</v>
      </c>
      <c r="K24" s="56"/>
      <c r="L24" s="99" t="s">
        <v>7</v>
      </c>
      <c r="M24" s="57"/>
      <c r="N24" s="82"/>
    </row>
    <row r="25" spans="1:14" s="4" customFormat="1" x14ac:dyDescent="0.2">
      <c r="A25" s="70"/>
      <c r="B25" s="72">
        <v>2.5</v>
      </c>
      <c r="C25" s="95" t="s">
        <v>458</v>
      </c>
      <c r="D25" s="82"/>
      <c r="E25" s="82"/>
      <c r="F25" s="82"/>
      <c r="G25" s="82"/>
      <c r="H25" s="98" t="s">
        <v>5</v>
      </c>
      <c r="I25" s="56"/>
      <c r="J25" s="99" t="s">
        <v>6</v>
      </c>
      <c r="K25" s="56"/>
      <c r="L25" s="99" t="s">
        <v>7</v>
      </c>
      <c r="M25" s="57"/>
      <c r="N25" s="82"/>
    </row>
    <row r="26" spans="1:14" s="4" customFormat="1" x14ac:dyDescent="0.2">
      <c r="A26" s="70"/>
      <c r="B26" s="72">
        <v>2.6</v>
      </c>
      <c r="C26" s="95" t="s">
        <v>459</v>
      </c>
      <c r="D26" s="82"/>
      <c r="E26" s="82"/>
      <c r="F26" s="82"/>
      <c r="G26" s="82"/>
      <c r="H26" s="98" t="s">
        <v>5</v>
      </c>
      <c r="I26" s="56"/>
      <c r="J26" s="99" t="s">
        <v>6</v>
      </c>
      <c r="K26" s="56"/>
      <c r="L26" s="99" t="s">
        <v>7</v>
      </c>
      <c r="M26" s="57"/>
      <c r="N26" s="82"/>
    </row>
    <row r="27" spans="1:14" s="4" customFormat="1" x14ac:dyDescent="0.2">
      <c r="A27" s="70"/>
      <c r="B27" s="72">
        <v>2.7</v>
      </c>
      <c r="C27" s="95" t="s">
        <v>460</v>
      </c>
      <c r="D27" s="82"/>
      <c r="E27" s="82"/>
      <c r="F27" s="82"/>
      <c r="G27" s="82"/>
      <c r="H27" s="98" t="s">
        <v>5</v>
      </c>
      <c r="I27" s="56"/>
      <c r="J27" s="99" t="s">
        <v>6</v>
      </c>
      <c r="K27" s="56"/>
      <c r="L27" s="99" t="s">
        <v>7</v>
      </c>
      <c r="M27" s="57"/>
      <c r="N27" s="82"/>
    </row>
    <row r="28" spans="1:14" s="4" customFormat="1" x14ac:dyDescent="0.2">
      <c r="A28" s="70"/>
      <c r="B28" s="72">
        <v>2.8</v>
      </c>
      <c r="C28" s="95" t="s">
        <v>461</v>
      </c>
      <c r="D28" s="82"/>
      <c r="E28" s="82"/>
      <c r="F28" s="82"/>
      <c r="G28" s="82"/>
      <c r="H28" s="98" t="s">
        <v>5</v>
      </c>
      <c r="I28" s="56"/>
      <c r="J28" s="99" t="s">
        <v>6</v>
      </c>
      <c r="K28" s="56"/>
      <c r="L28" s="99" t="s">
        <v>7</v>
      </c>
      <c r="M28" s="57"/>
      <c r="N28" s="82"/>
    </row>
    <row r="29" spans="1:14" s="4" customFormat="1" x14ac:dyDescent="0.2">
      <c r="A29" s="70"/>
      <c r="B29" s="72"/>
      <c r="C29" s="119"/>
      <c r="D29" s="119"/>
      <c r="E29" s="119"/>
      <c r="F29" s="119"/>
      <c r="G29" s="119"/>
      <c r="H29" s="100"/>
      <c r="I29" s="101">
        <f>SUM(I21:I28)</f>
        <v>0</v>
      </c>
      <c r="J29" s="101"/>
      <c r="K29" s="101">
        <f>SUM(K21:K28)</f>
        <v>0</v>
      </c>
      <c r="L29" s="101"/>
      <c r="M29" s="102">
        <f>SUM(M21:M28)</f>
        <v>0</v>
      </c>
      <c r="N29" s="82"/>
    </row>
    <row r="30" spans="1:14" s="4" customFormat="1" x14ac:dyDescent="0.2">
      <c r="A30" s="70"/>
      <c r="B30" s="72"/>
      <c r="C30" s="82"/>
      <c r="D30" s="82"/>
      <c r="E30" s="82"/>
      <c r="F30" s="82"/>
      <c r="G30" s="82"/>
      <c r="H30" s="82"/>
      <c r="I30" s="70"/>
      <c r="J30" s="70"/>
      <c r="K30" s="70"/>
      <c r="L30" s="70"/>
      <c r="M30" s="70"/>
      <c r="N30" s="82"/>
    </row>
    <row r="31" spans="1:14" s="4" customFormat="1" x14ac:dyDescent="0.2">
      <c r="A31" s="70"/>
      <c r="B31" s="72"/>
      <c r="C31" s="82"/>
      <c r="D31" s="82"/>
      <c r="E31" s="82"/>
      <c r="F31" s="82"/>
      <c r="G31" s="82"/>
      <c r="H31" s="82"/>
      <c r="I31" s="82"/>
      <c r="J31" s="82"/>
      <c r="K31" s="82"/>
      <c r="L31" s="82"/>
      <c r="M31" s="82"/>
      <c r="N31" s="82"/>
    </row>
    <row r="32" spans="1:14" s="4" customFormat="1" x14ac:dyDescent="0.2">
      <c r="A32" s="70"/>
      <c r="B32" s="93">
        <v>3</v>
      </c>
      <c r="C32" s="154" t="s">
        <v>453</v>
      </c>
      <c r="D32" s="154"/>
      <c r="E32" s="154"/>
      <c r="F32" s="154"/>
      <c r="G32" s="154"/>
      <c r="H32" s="94" t="s">
        <v>5</v>
      </c>
      <c r="I32" s="52"/>
      <c r="J32" s="94" t="s">
        <v>6</v>
      </c>
      <c r="K32" s="53"/>
      <c r="L32" s="94" t="s">
        <v>7</v>
      </c>
      <c r="M32" s="53"/>
      <c r="N32" s="82"/>
    </row>
    <row r="33" spans="1:14" s="4" customFormat="1" x14ac:dyDescent="0.2">
      <c r="A33" s="70"/>
      <c r="B33" s="93"/>
      <c r="C33" s="103"/>
      <c r="D33" s="103"/>
      <c r="E33" s="103"/>
      <c r="F33" s="103"/>
      <c r="G33" s="103"/>
      <c r="H33" s="82"/>
      <c r="I33" s="82"/>
      <c r="J33" s="82"/>
      <c r="K33" s="82"/>
      <c r="L33" s="82"/>
      <c r="M33" s="82"/>
      <c r="N33" s="82"/>
    </row>
    <row r="34" spans="1:14" s="4" customFormat="1" x14ac:dyDescent="0.2">
      <c r="A34" s="70"/>
      <c r="B34" s="72">
        <v>3.1</v>
      </c>
      <c r="C34" s="95" t="s">
        <v>462</v>
      </c>
      <c r="D34" s="82"/>
      <c r="E34" s="82"/>
      <c r="F34" s="82"/>
      <c r="G34" s="82"/>
      <c r="H34" s="96" t="s">
        <v>5</v>
      </c>
      <c r="I34" s="54"/>
      <c r="J34" s="97" t="s">
        <v>6</v>
      </c>
      <c r="K34" s="54"/>
      <c r="L34" s="97" t="s">
        <v>7</v>
      </c>
      <c r="M34" s="55"/>
      <c r="N34" s="82"/>
    </row>
    <row r="35" spans="1:14" s="4" customFormat="1" x14ac:dyDescent="0.2">
      <c r="A35" s="70"/>
      <c r="B35" s="72">
        <v>3.2</v>
      </c>
      <c r="C35" s="95" t="s">
        <v>463</v>
      </c>
      <c r="D35" s="82"/>
      <c r="E35" s="82"/>
      <c r="F35" s="82"/>
      <c r="G35" s="82"/>
      <c r="H35" s="98" t="s">
        <v>5</v>
      </c>
      <c r="I35" s="56"/>
      <c r="J35" s="99" t="s">
        <v>6</v>
      </c>
      <c r="K35" s="56"/>
      <c r="L35" s="99" t="s">
        <v>7</v>
      </c>
      <c r="M35" s="57"/>
      <c r="N35" s="82"/>
    </row>
    <row r="36" spans="1:14" s="4" customFormat="1" x14ac:dyDescent="0.2">
      <c r="A36" s="70"/>
      <c r="B36" s="72">
        <v>3.3</v>
      </c>
      <c r="C36" s="95" t="s">
        <v>464</v>
      </c>
      <c r="D36" s="82"/>
      <c r="E36" s="82"/>
      <c r="F36" s="82"/>
      <c r="G36" s="82"/>
      <c r="H36" s="98" t="s">
        <v>5</v>
      </c>
      <c r="I36" s="56"/>
      <c r="J36" s="99" t="s">
        <v>6</v>
      </c>
      <c r="K36" s="56"/>
      <c r="L36" s="99" t="s">
        <v>7</v>
      </c>
      <c r="M36" s="57"/>
      <c r="N36" s="82"/>
    </row>
    <row r="37" spans="1:14" s="4" customFormat="1" x14ac:dyDescent="0.2">
      <c r="A37" s="70"/>
      <c r="B37" s="72">
        <v>3.4</v>
      </c>
      <c r="C37" s="95" t="s">
        <v>465</v>
      </c>
      <c r="D37" s="82"/>
      <c r="E37" s="82"/>
      <c r="F37" s="82"/>
      <c r="G37" s="82"/>
      <c r="H37" s="98" t="s">
        <v>5</v>
      </c>
      <c r="I37" s="56"/>
      <c r="J37" s="99" t="s">
        <v>6</v>
      </c>
      <c r="K37" s="56"/>
      <c r="L37" s="99" t="s">
        <v>7</v>
      </c>
      <c r="M37" s="57"/>
      <c r="N37" s="82"/>
    </row>
    <row r="38" spans="1:14" s="4" customFormat="1" x14ac:dyDescent="0.2">
      <c r="A38" s="70"/>
      <c r="B38" s="72">
        <v>3.5</v>
      </c>
      <c r="C38" s="95" t="s">
        <v>466</v>
      </c>
      <c r="D38" s="82"/>
      <c r="E38" s="82"/>
      <c r="F38" s="82"/>
      <c r="G38" s="82"/>
      <c r="H38" s="98" t="s">
        <v>5</v>
      </c>
      <c r="I38" s="56"/>
      <c r="J38" s="99" t="s">
        <v>6</v>
      </c>
      <c r="K38" s="56"/>
      <c r="L38" s="99" t="s">
        <v>7</v>
      </c>
      <c r="M38" s="57"/>
      <c r="N38" s="82"/>
    </row>
    <row r="39" spans="1:14" s="4" customFormat="1" x14ac:dyDescent="0.2">
      <c r="A39" s="70"/>
      <c r="B39" s="72">
        <v>3.6</v>
      </c>
      <c r="C39" s="95" t="s">
        <v>467</v>
      </c>
      <c r="D39" s="82"/>
      <c r="E39" s="82"/>
      <c r="F39" s="82"/>
      <c r="G39" s="82"/>
      <c r="H39" s="98" t="s">
        <v>5</v>
      </c>
      <c r="I39" s="56"/>
      <c r="J39" s="99" t="s">
        <v>6</v>
      </c>
      <c r="K39" s="56"/>
      <c r="L39" s="99" t="s">
        <v>7</v>
      </c>
      <c r="M39" s="57"/>
      <c r="N39" s="82"/>
    </row>
    <row r="40" spans="1:14" s="4" customFormat="1" x14ac:dyDescent="0.2">
      <c r="A40" s="70"/>
      <c r="B40" s="72">
        <v>3.7</v>
      </c>
      <c r="C40" s="95" t="s">
        <v>468</v>
      </c>
      <c r="D40" s="82"/>
      <c r="E40" s="82"/>
      <c r="F40" s="82"/>
      <c r="G40" s="82"/>
      <c r="H40" s="98" t="s">
        <v>5</v>
      </c>
      <c r="I40" s="56"/>
      <c r="J40" s="99" t="s">
        <v>6</v>
      </c>
      <c r="K40" s="56"/>
      <c r="L40" s="99" t="s">
        <v>7</v>
      </c>
      <c r="M40" s="57"/>
      <c r="N40" s="82"/>
    </row>
    <row r="41" spans="1:14" s="4" customFormat="1" x14ac:dyDescent="0.2">
      <c r="A41" s="70"/>
      <c r="B41" s="72">
        <v>3.8</v>
      </c>
      <c r="C41" s="95" t="s">
        <v>469</v>
      </c>
      <c r="D41" s="82"/>
      <c r="E41" s="82"/>
      <c r="F41" s="82"/>
      <c r="G41" s="82"/>
      <c r="H41" s="98" t="s">
        <v>5</v>
      </c>
      <c r="I41" s="56"/>
      <c r="J41" s="99" t="s">
        <v>6</v>
      </c>
      <c r="K41" s="56"/>
      <c r="L41" s="99" t="s">
        <v>7</v>
      </c>
      <c r="M41" s="57"/>
      <c r="N41" s="82"/>
    </row>
    <row r="42" spans="1:14" s="4" customFormat="1" x14ac:dyDescent="0.2">
      <c r="A42" s="70"/>
      <c r="B42" s="72">
        <v>3.9</v>
      </c>
      <c r="C42" s="95" t="s">
        <v>470</v>
      </c>
      <c r="D42" s="82"/>
      <c r="E42" s="82"/>
      <c r="F42" s="82"/>
      <c r="G42" s="82"/>
      <c r="H42" s="98" t="s">
        <v>5</v>
      </c>
      <c r="I42" s="56"/>
      <c r="J42" s="99" t="s">
        <v>6</v>
      </c>
      <c r="K42" s="56"/>
      <c r="L42" s="99" t="s">
        <v>7</v>
      </c>
      <c r="M42" s="57"/>
      <c r="N42" s="82"/>
    </row>
    <row r="43" spans="1:14" s="4" customFormat="1" x14ac:dyDescent="0.2">
      <c r="A43" s="70"/>
      <c r="B43" s="72"/>
      <c r="C43" s="82"/>
      <c r="D43" s="82"/>
      <c r="E43" s="82"/>
      <c r="F43" s="82"/>
      <c r="G43" s="82"/>
      <c r="H43" s="100"/>
      <c r="I43" s="101">
        <f>SUM(I34:I42)</f>
        <v>0</v>
      </c>
      <c r="J43" s="101"/>
      <c r="K43" s="101">
        <f>SUM(K34:K42)</f>
        <v>0</v>
      </c>
      <c r="L43" s="101"/>
      <c r="M43" s="102">
        <f>SUM(M34:M42)</f>
        <v>0</v>
      </c>
      <c r="N43" s="82"/>
    </row>
    <row r="44" spans="1:14" s="4" customFormat="1" x14ac:dyDescent="0.2">
      <c r="A44" s="70"/>
      <c r="B44" s="72"/>
      <c r="C44" s="82"/>
      <c r="D44" s="82"/>
      <c r="E44" s="82"/>
      <c r="F44" s="82"/>
      <c r="G44" s="82"/>
      <c r="H44" s="82"/>
      <c r="I44" s="82"/>
      <c r="J44" s="82"/>
      <c r="K44" s="82"/>
      <c r="L44" s="82"/>
      <c r="M44" s="82"/>
      <c r="N44" s="82"/>
    </row>
    <row r="45" spans="1:14" s="4" customFormat="1" x14ac:dyDescent="0.2">
      <c r="A45" s="70"/>
      <c r="B45" s="72"/>
      <c r="C45" s="82"/>
      <c r="D45" s="82"/>
      <c r="E45" s="82"/>
      <c r="F45" s="82"/>
      <c r="G45" s="82"/>
      <c r="H45" s="82"/>
      <c r="I45" s="82"/>
      <c r="J45" s="82"/>
      <c r="K45" s="82"/>
      <c r="L45" s="82"/>
      <c r="M45" s="82"/>
      <c r="N45" s="82"/>
    </row>
    <row r="46" spans="1:14" s="4" customFormat="1" x14ac:dyDescent="0.2">
      <c r="A46" s="70"/>
      <c r="B46" s="93">
        <v>4</v>
      </c>
      <c r="C46" s="154" t="s">
        <v>10</v>
      </c>
      <c r="D46" s="154"/>
      <c r="E46" s="154"/>
      <c r="F46" s="154"/>
      <c r="G46" s="154"/>
      <c r="H46" s="94" t="s">
        <v>5</v>
      </c>
      <c r="I46" s="52"/>
      <c r="J46" s="94" t="s">
        <v>6</v>
      </c>
      <c r="K46" s="53"/>
      <c r="L46" s="94" t="s">
        <v>7</v>
      </c>
      <c r="M46" s="53"/>
      <c r="N46" s="82"/>
    </row>
    <row r="47" spans="1:14" s="4" customFormat="1" x14ac:dyDescent="0.2">
      <c r="A47" s="70"/>
      <c r="B47" s="93"/>
      <c r="C47" s="103"/>
      <c r="D47" s="103"/>
      <c r="E47" s="103"/>
      <c r="F47" s="103"/>
      <c r="G47" s="103"/>
      <c r="H47" s="94"/>
      <c r="I47" s="82"/>
      <c r="J47" s="82"/>
      <c r="K47" s="82"/>
      <c r="L47" s="82"/>
      <c r="M47" s="82"/>
      <c r="N47" s="82"/>
    </row>
    <row r="48" spans="1:14" s="4" customFormat="1" x14ac:dyDescent="0.2">
      <c r="A48" s="70"/>
      <c r="B48" s="72">
        <v>4.0999999999999996</v>
      </c>
      <c r="C48" s="95" t="s">
        <v>471</v>
      </c>
      <c r="D48" s="82"/>
      <c r="E48" s="82"/>
      <c r="F48" s="82"/>
      <c r="G48" s="82"/>
      <c r="H48" s="96" t="s">
        <v>5</v>
      </c>
      <c r="I48" s="54"/>
      <c r="J48" s="97" t="s">
        <v>6</v>
      </c>
      <c r="K48" s="54"/>
      <c r="L48" s="97" t="s">
        <v>7</v>
      </c>
      <c r="M48" s="55"/>
      <c r="N48" s="82"/>
    </row>
    <row r="49" spans="1:14" s="4" customFormat="1" x14ac:dyDescent="0.2">
      <c r="A49" s="70"/>
      <c r="B49" s="72">
        <v>4.2</v>
      </c>
      <c r="C49" s="95" t="s">
        <v>472</v>
      </c>
      <c r="D49" s="82"/>
      <c r="E49" s="82"/>
      <c r="F49" s="82"/>
      <c r="G49" s="82"/>
      <c r="H49" s="98" t="s">
        <v>5</v>
      </c>
      <c r="I49" s="56"/>
      <c r="J49" s="99" t="s">
        <v>6</v>
      </c>
      <c r="K49" s="56"/>
      <c r="L49" s="99" t="s">
        <v>7</v>
      </c>
      <c r="M49" s="57"/>
      <c r="N49" s="82"/>
    </row>
    <row r="50" spans="1:14" s="4" customFormat="1" x14ac:dyDescent="0.2">
      <c r="A50" s="70"/>
      <c r="B50" s="72">
        <v>4.3</v>
      </c>
      <c r="C50" s="95" t="s">
        <v>473</v>
      </c>
      <c r="D50" s="82"/>
      <c r="E50" s="82"/>
      <c r="F50" s="82"/>
      <c r="G50" s="82"/>
      <c r="H50" s="98" t="s">
        <v>5</v>
      </c>
      <c r="I50" s="56"/>
      <c r="J50" s="99" t="s">
        <v>6</v>
      </c>
      <c r="K50" s="56"/>
      <c r="L50" s="99" t="s">
        <v>7</v>
      </c>
      <c r="M50" s="57"/>
      <c r="N50" s="82"/>
    </row>
    <row r="51" spans="1:14" s="4" customFormat="1" x14ac:dyDescent="0.2">
      <c r="A51" s="70"/>
      <c r="B51" s="72"/>
      <c r="C51" s="82"/>
      <c r="D51" s="82"/>
      <c r="E51" s="82"/>
      <c r="F51" s="82"/>
      <c r="G51" s="82"/>
      <c r="H51" s="100"/>
      <c r="I51" s="101">
        <f>SUM(I48:I50)</f>
        <v>0</v>
      </c>
      <c r="J51" s="101"/>
      <c r="K51" s="101">
        <f>SUM(K48:K50)</f>
        <v>0</v>
      </c>
      <c r="L51" s="101"/>
      <c r="M51" s="102">
        <f>SUM(M48:M50)</f>
        <v>0</v>
      </c>
      <c r="N51" s="82"/>
    </row>
    <row r="52" spans="1:14" s="4" customFormat="1" x14ac:dyDescent="0.2">
      <c r="A52" s="70"/>
      <c r="B52" s="72"/>
      <c r="C52" s="82"/>
      <c r="D52" s="82"/>
      <c r="E52" s="82"/>
      <c r="F52" s="82"/>
      <c r="G52" s="82"/>
      <c r="H52" s="82"/>
      <c r="I52" s="82"/>
      <c r="J52" s="82"/>
      <c r="K52" s="82"/>
      <c r="L52" s="82"/>
      <c r="M52" s="82"/>
      <c r="N52" s="82"/>
    </row>
    <row r="53" spans="1:14" s="4" customFormat="1" x14ac:dyDescent="0.2">
      <c r="A53" s="70"/>
      <c r="B53" s="72"/>
      <c r="C53" s="82"/>
      <c r="D53" s="82"/>
      <c r="E53" s="82"/>
      <c r="F53" s="82"/>
      <c r="G53" s="82"/>
      <c r="H53" s="82"/>
      <c r="I53" s="82"/>
      <c r="J53" s="82"/>
      <c r="K53" s="82"/>
      <c r="L53" s="82"/>
      <c r="M53" s="82"/>
      <c r="N53" s="82"/>
    </row>
    <row r="54" spans="1:14" s="4" customFormat="1" x14ac:dyDescent="0.2">
      <c r="A54" s="70"/>
      <c r="B54" s="93">
        <v>5</v>
      </c>
      <c r="C54" s="154" t="s">
        <v>474</v>
      </c>
      <c r="D54" s="154"/>
      <c r="E54" s="154"/>
      <c r="F54" s="154"/>
      <c r="G54" s="154"/>
      <c r="H54" s="94" t="s">
        <v>5</v>
      </c>
      <c r="I54" s="52"/>
      <c r="J54" s="94" t="s">
        <v>6</v>
      </c>
      <c r="K54" s="53"/>
      <c r="L54" s="94" t="s">
        <v>7</v>
      </c>
      <c r="M54" s="53"/>
      <c r="N54" s="82"/>
    </row>
    <row r="55" spans="1:14" s="4" customFormat="1" ht="12.75" customHeight="1" x14ac:dyDescent="0.2">
      <c r="A55" s="70"/>
      <c r="B55" s="72"/>
      <c r="C55" s="119"/>
      <c r="D55" s="119"/>
      <c r="E55" s="119"/>
      <c r="F55" s="119"/>
      <c r="G55" s="119"/>
      <c r="H55" s="94" t="s">
        <v>8</v>
      </c>
      <c r="I55" s="52"/>
      <c r="J55" s="82"/>
      <c r="K55" s="82"/>
      <c r="L55" s="82"/>
      <c r="M55" s="82"/>
      <c r="N55" s="82"/>
    </row>
    <row r="56" spans="1:14" s="4" customFormat="1" ht="12.75" customHeight="1" x14ac:dyDescent="0.2">
      <c r="A56" s="70"/>
      <c r="B56" s="72"/>
      <c r="C56" s="82"/>
      <c r="D56" s="82"/>
      <c r="E56" s="82"/>
      <c r="F56" s="82"/>
      <c r="G56" s="82"/>
      <c r="H56" s="82"/>
      <c r="I56" s="82"/>
      <c r="J56" s="82"/>
      <c r="K56" s="82"/>
      <c r="L56" s="82"/>
      <c r="M56" s="82"/>
      <c r="N56" s="82"/>
    </row>
    <row r="57" spans="1:14" s="4" customFormat="1" ht="12.75" customHeight="1" x14ac:dyDescent="0.2">
      <c r="A57" s="70"/>
      <c r="B57" s="72">
        <v>6</v>
      </c>
      <c r="C57" s="154" t="s">
        <v>475</v>
      </c>
      <c r="D57" s="154"/>
      <c r="E57" s="154"/>
      <c r="F57" s="154"/>
      <c r="G57" s="154"/>
      <c r="H57" s="94" t="s">
        <v>5</v>
      </c>
      <c r="I57" s="52"/>
      <c r="J57" s="94" t="s">
        <v>6</v>
      </c>
      <c r="K57" s="53"/>
      <c r="L57" s="94" t="s">
        <v>7</v>
      </c>
      <c r="M57" s="53"/>
      <c r="N57" s="82"/>
    </row>
    <row r="58" spans="1:14" s="4" customFormat="1" ht="12.75" customHeight="1" x14ac:dyDescent="0.2">
      <c r="A58" s="70"/>
      <c r="B58" s="72"/>
      <c r="C58" s="82"/>
      <c r="D58" s="82"/>
      <c r="E58" s="82"/>
      <c r="F58" s="82"/>
      <c r="G58" s="82"/>
      <c r="H58" s="82"/>
      <c r="I58" s="82"/>
      <c r="J58" s="82"/>
      <c r="K58" s="82"/>
      <c r="L58" s="82"/>
      <c r="M58" s="82"/>
      <c r="N58" s="82"/>
    </row>
    <row r="59" spans="1:14" s="4" customFormat="1" ht="12.75" customHeight="1" x14ac:dyDescent="0.2">
      <c r="A59" s="70"/>
      <c r="B59" s="72"/>
      <c r="C59" s="82"/>
      <c r="D59" s="82"/>
      <c r="E59" s="82"/>
      <c r="F59" s="82"/>
      <c r="G59" s="82"/>
      <c r="H59" s="82"/>
      <c r="I59" s="82"/>
      <c r="J59" s="82"/>
      <c r="K59" s="82"/>
      <c r="L59" s="82"/>
      <c r="M59" s="82"/>
      <c r="N59" s="82"/>
    </row>
    <row r="60" spans="1:14" x14ac:dyDescent="0.2">
      <c r="A60" s="77"/>
      <c r="B60" s="77"/>
      <c r="C60" s="77"/>
      <c r="D60" s="77"/>
      <c r="E60" s="77"/>
      <c r="F60" s="77"/>
      <c r="G60" s="77"/>
      <c r="H60" s="77"/>
      <c r="I60" s="77"/>
      <c r="J60" s="77"/>
      <c r="K60" s="77"/>
      <c r="L60" s="77"/>
      <c r="M60" s="77"/>
      <c r="N60" s="77"/>
    </row>
    <row r="61" spans="1:14" x14ac:dyDescent="0.2">
      <c r="A61" s="77"/>
      <c r="B61" s="77"/>
      <c r="C61" s="78" t="s">
        <v>98</v>
      </c>
      <c r="D61" s="77"/>
      <c r="E61" s="77"/>
      <c r="F61" s="77"/>
      <c r="G61" s="77"/>
      <c r="H61" s="77"/>
      <c r="I61" s="77"/>
      <c r="J61" s="77"/>
      <c r="K61" s="77"/>
      <c r="L61" s="77"/>
      <c r="M61" s="77"/>
      <c r="N61" s="77"/>
    </row>
    <row r="62" spans="1:14" x14ac:dyDescent="0.2">
      <c r="A62" s="77"/>
      <c r="B62" s="77"/>
      <c r="C62" s="119"/>
      <c r="D62" s="119"/>
      <c r="E62" s="119"/>
      <c r="F62" s="119"/>
      <c r="G62" s="119"/>
      <c r="H62" s="77"/>
      <c r="I62" s="77"/>
      <c r="J62" s="77"/>
      <c r="K62" s="77"/>
      <c r="L62" s="77"/>
      <c r="M62" s="77"/>
      <c r="N62" s="77"/>
    </row>
    <row r="63" spans="1:14" x14ac:dyDescent="0.2">
      <c r="A63" s="77"/>
      <c r="B63" s="77"/>
      <c r="C63" s="77"/>
      <c r="D63" s="77"/>
      <c r="E63" s="77"/>
      <c r="F63" s="77"/>
      <c r="G63" s="77"/>
      <c r="H63" s="77"/>
      <c r="I63" s="77"/>
      <c r="J63" s="77"/>
      <c r="K63" s="77"/>
      <c r="L63" s="77"/>
      <c r="M63" s="77"/>
      <c r="N63" s="77"/>
    </row>
    <row r="64" spans="1:14" x14ac:dyDescent="0.2">
      <c r="A64" s="77"/>
      <c r="B64" s="77"/>
      <c r="C64" s="78" t="s">
        <v>99</v>
      </c>
      <c r="D64" s="77"/>
      <c r="E64" s="77"/>
      <c r="F64" s="77"/>
      <c r="G64" s="77"/>
      <c r="H64" s="77"/>
      <c r="I64" s="77"/>
      <c r="J64" s="77"/>
      <c r="K64" s="77"/>
      <c r="L64" s="77"/>
      <c r="M64" s="77"/>
      <c r="N64" s="77"/>
    </row>
    <row r="65" spans="1:14" x14ac:dyDescent="0.2">
      <c r="A65" s="77"/>
      <c r="B65" s="77"/>
      <c r="C65" s="119"/>
      <c r="D65" s="119"/>
      <c r="E65" s="119"/>
      <c r="F65" s="119"/>
      <c r="G65" s="119"/>
      <c r="H65" s="77"/>
      <c r="I65" s="77"/>
      <c r="J65" s="77"/>
      <c r="K65" s="77"/>
      <c r="L65" s="77"/>
      <c r="M65" s="77"/>
      <c r="N65" s="77"/>
    </row>
    <row r="66" spans="1:14" x14ac:dyDescent="0.2">
      <c r="A66" s="77"/>
      <c r="B66" s="77"/>
      <c r="C66" s="77"/>
      <c r="D66" s="77"/>
      <c r="E66" s="77"/>
      <c r="F66" s="77"/>
      <c r="G66" s="77"/>
      <c r="H66" s="77"/>
      <c r="I66" s="77"/>
      <c r="J66" s="77"/>
      <c r="K66" s="77"/>
      <c r="L66" s="77"/>
      <c r="M66" s="77"/>
      <c r="N66" s="77"/>
    </row>
    <row r="67" spans="1:14" ht="13.5" customHeight="1" x14ac:dyDescent="0.2">
      <c r="A67" s="77"/>
      <c r="B67" s="77"/>
      <c r="C67" s="79" t="s">
        <v>207</v>
      </c>
      <c r="D67" s="77"/>
      <c r="E67" s="77"/>
      <c r="F67" s="77"/>
      <c r="G67" s="77"/>
      <c r="H67" s="77"/>
      <c r="I67" s="77"/>
      <c r="J67" s="77"/>
      <c r="K67" s="77"/>
      <c r="L67" s="77"/>
      <c r="M67" s="77"/>
      <c r="N67" s="77"/>
    </row>
    <row r="68" spans="1:14" ht="15.75" customHeight="1" x14ac:dyDescent="0.2">
      <c r="A68" s="77"/>
      <c r="B68" s="77"/>
      <c r="C68" s="119"/>
      <c r="D68" s="119"/>
      <c r="E68" s="119"/>
      <c r="F68" s="119"/>
      <c r="G68" s="119"/>
      <c r="H68" s="77"/>
      <c r="I68" s="77"/>
      <c r="J68" s="77"/>
      <c r="K68" s="77"/>
      <c r="L68" s="77"/>
      <c r="M68" s="77"/>
      <c r="N68" s="77"/>
    </row>
    <row r="69" spans="1:14" x14ac:dyDescent="0.2">
      <c r="A69" s="77"/>
      <c r="B69" s="77"/>
      <c r="C69" s="77"/>
      <c r="D69" s="77"/>
      <c r="E69" s="77"/>
      <c r="F69" s="77"/>
      <c r="G69" s="77"/>
      <c r="H69" s="77"/>
      <c r="I69" s="77"/>
      <c r="J69" s="77"/>
      <c r="K69" s="77"/>
      <c r="L69" s="77"/>
      <c r="M69" s="77"/>
      <c r="N69" s="77"/>
    </row>
    <row r="70" spans="1:14" x14ac:dyDescent="0.2">
      <c r="A70" s="77"/>
      <c r="B70" s="77"/>
      <c r="C70" s="79" t="s">
        <v>208</v>
      </c>
      <c r="D70" s="77"/>
      <c r="E70" s="77"/>
      <c r="F70" s="77"/>
      <c r="G70" s="79" t="s">
        <v>3</v>
      </c>
      <c r="H70" s="77"/>
      <c r="I70" s="77"/>
      <c r="J70" s="77"/>
      <c r="K70" s="77"/>
      <c r="L70" s="77"/>
      <c r="M70" s="77"/>
      <c r="N70" s="77"/>
    </row>
    <row r="71" spans="1:14" x14ac:dyDescent="0.2">
      <c r="A71" s="77"/>
      <c r="B71" s="77"/>
      <c r="C71" s="51"/>
      <c r="D71" s="77"/>
      <c r="E71" s="77"/>
      <c r="F71" s="77"/>
      <c r="G71" s="80"/>
      <c r="H71" s="77"/>
      <c r="I71" s="77"/>
      <c r="J71" s="77"/>
      <c r="K71" s="77"/>
      <c r="L71" s="77"/>
      <c r="M71" s="77"/>
      <c r="N71" s="77"/>
    </row>
    <row r="72" spans="1:14" x14ac:dyDescent="0.2">
      <c r="A72" s="77"/>
      <c r="B72" s="77"/>
      <c r="C72" s="77"/>
      <c r="D72" s="77"/>
      <c r="E72" s="77"/>
      <c r="F72" s="77"/>
      <c r="G72" s="77"/>
      <c r="H72" s="77"/>
      <c r="I72" s="77"/>
      <c r="J72" s="77"/>
      <c r="K72" s="77"/>
      <c r="L72" s="77"/>
      <c r="M72" s="77"/>
      <c r="N72" s="77"/>
    </row>
    <row r="73" spans="1:14" x14ac:dyDescent="0.2">
      <c r="A73" s="77"/>
      <c r="B73" s="77"/>
      <c r="C73" s="77"/>
      <c r="D73" s="77"/>
      <c r="E73" s="77"/>
      <c r="F73" s="77"/>
      <c r="G73" s="77"/>
      <c r="H73" s="77"/>
      <c r="I73" s="77"/>
      <c r="J73" s="77"/>
      <c r="K73" s="77"/>
      <c r="L73" s="77"/>
      <c r="M73" s="77"/>
      <c r="N73" s="77"/>
    </row>
  </sheetData>
  <sheetProtection algorithmName="SHA-512" hashValue="YnlcXimA5qxFbpJfVpG6jSkpwIVDv0SFaeiW7SwfkDWZVGcXjpuILzwp7G3tzqBJnhQCn2+aguQML5N/XajNpw==" saltValue="Yfu3IrliE0uBWMqqXuxmaA==" spinCount="100000" sheet="1" formatColumns="0" formatRows="0" selectLockedCells="1"/>
  <mergeCells count="15">
    <mergeCell ref="C55:G55"/>
    <mergeCell ref="C57:G57"/>
    <mergeCell ref="C62:G62"/>
    <mergeCell ref="C65:G65"/>
    <mergeCell ref="C68:G68"/>
    <mergeCell ref="C19:G19"/>
    <mergeCell ref="C32:G32"/>
    <mergeCell ref="C46:G46"/>
    <mergeCell ref="C54:G54"/>
    <mergeCell ref="C29:G29"/>
    <mergeCell ref="B1:G1"/>
    <mergeCell ref="B3:F3"/>
    <mergeCell ref="C4:E4"/>
    <mergeCell ref="B5:F5"/>
    <mergeCell ref="C9:G9"/>
  </mergeCells>
  <dataValidations disablePrompts="1" count="2">
    <dataValidation type="list" allowBlank="1" showInputMessage="1" showErrorMessage="1" sqref="I9 K9 M9 I19 K19 M19 K32 M32 M54 K46 M46 I32 I46 K54 I54:I55 M57 K57 I57" xr:uid="{DD490D43-C74B-4723-A479-41D1A9432DAB}">
      <formula1>"x"</formula1>
    </dataValidation>
    <dataValidation type="list" allowBlank="1" showInputMessage="1" showErrorMessage="1" sqref="I11:I15 K11:K15 M11:M15 I21:I28 K21:K28 M21:M28 I34:I42 K34:K42 M34:M42 I48:I50 K48:K50 M48:M50" xr:uid="{1A0E78AE-ECA2-4E44-A5A6-258125551ED8}">
      <formula1>"1"</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13</oddHeader>
    <oddFooter>&amp;L&amp;8&amp;F&amp;C&amp;10&amp;P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D01A-2F6E-4DF6-B46B-A089217CC9C6}">
  <sheetPr>
    <tabColor theme="4" tint="0.79998168889431442"/>
  </sheetPr>
  <dimension ref="A1:N151"/>
  <sheetViews>
    <sheetView view="pageLayout" zoomScaleNormal="100" workbookViewId="0">
      <selection activeCell="C43" sqref="C43:G43"/>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8.25" customHeight="1" x14ac:dyDescent="0.25">
      <c r="A1" s="58"/>
      <c r="B1" s="122" t="s">
        <v>485</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486</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16.5" customHeight="1" x14ac:dyDescent="0.25">
      <c r="A8" s="58"/>
      <c r="B8" s="107">
        <v>1</v>
      </c>
      <c r="C8" s="155" t="s">
        <v>487</v>
      </c>
      <c r="D8" s="155"/>
      <c r="E8" s="155"/>
      <c r="F8" s="155"/>
      <c r="G8" s="155"/>
      <c r="H8" s="59"/>
      <c r="I8" s="59"/>
      <c r="J8" s="59"/>
      <c r="K8" s="59"/>
      <c r="L8" s="59"/>
      <c r="M8" s="59"/>
      <c r="N8" s="59"/>
    </row>
    <row r="9" spans="1:14" s="4" customFormat="1" x14ac:dyDescent="0.2">
      <c r="A9" s="70"/>
      <c r="B9" s="72">
        <v>1.1000000000000001</v>
      </c>
      <c r="C9" s="120" t="s">
        <v>488</v>
      </c>
      <c r="D9" s="120"/>
      <c r="E9" s="120"/>
      <c r="F9" s="120"/>
      <c r="G9" s="120"/>
      <c r="H9" s="72" t="s">
        <v>0</v>
      </c>
      <c r="I9" s="15"/>
      <c r="J9" s="72" t="s">
        <v>1</v>
      </c>
      <c r="K9" s="15"/>
      <c r="L9" s="72" t="s">
        <v>2</v>
      </c>
      <c r="M9" s="15"/>
      <c r="N9" s="104"/>
    </row>
    <row r="10" spans="1:14" s="4" customFormat="1" ht="17.25" customHeight="1" x14ac:dyDescent="0.2">
      <c r="A10" s="70"/>
      <c r="B10" s="77"/>
      <c r="C10" s="121" t="s">
        <v>32</v>
      </c>
      <c r="D10" s="121"/>
      <c r="E10" s="121"/>
      <c r="F10" s="121"/>
      <c r="G10" s="121"/>
      <c r="H10" s="77"/>
      <c r="I10" s="77"/>
      <c r="J10" s="77"/>
      <c r="K10" s="77"/>
      <c r="L10" s="77"/>
      <c r="M10" s="77"/>
      <c r="N10" s="77"/>
    </row>
    <row r="11" spans="1:14" ht="12.75" customHeight="1" x14ac:dyDescent="0.2">
      <c r="A11" s="77"/>
      <c r="B11" s="77"/>
      <c r="C11" s="119"/>
      <c r="D11" s="119"/>
      <c r="E11" s="119"/>
      <c r="F11" s="119"/>
      <c r="G11" s="119"/>
      <c r="H11" s="77"/>
      <c r="I11" s="77"/>
      <c r="J11" s="77"/>
      <c r="K11" s="77"/>
      <c r="L11" s="77"/>
      <c r="M11" s="77"/>
      <c r="N11" s="77"/>
    </row>
    <row r="12" spans="1:14" s="4" customFormat="1" ht="15.75" customHeight="1" x14ac:dyDescent="0.2">
      <c r="A12" s="70"/>
      <c r="B12" s="72">
        <v>1.2</v>
      </c>
      <c r="C12" s="120" t="s">
        <v>489</v>
      </c>
      <c r="D12" s="120"/>
      <c r="E12" s="120"/>
      <c r="F12" s="120"/>
      <c r="G12" s="120"/>
      <c r="H12" s="72" t="s">
        <v>0</v>
      </c>
      <c r="I12" s="15"/>
      <c r="J12" s="72" t="s">
        <v>1</v>
      </c>
      <c r="K12" s="15"/>
      <c r="L12" s="72" t="s">
        <v>2</v>
      </c>
      <c r="M12" s="15"/>
      <c r="N12" s="104"/>
    </row>
    <row r="13" spans="1:14" s="4" customFormat="1" ht="15" customHeight="1" x14ac:dyDescent="0.2">
      <c r="A13" s="70"/>
      <c r="B13" s="77"/>
      <c r="C13" s="121" t="s">
        <v>32</v>
      </c>
      <c r="D13" s="121"/>
      <c r="E13" s="121"/>
      <c r="F13" s="121"/>
      <c r="G13" s="121"/>
      <c r="H13" s="77"/>
      <c r="I13" s="77"/>
      <c r="J13" s="77"/>
      <c r="K13" s="77"/>
      <c r="L13" s="77"/>
      <c r="M13" s="77"/>
      <c r="N13" s="77"/>
    </row>
    <row r="14" spans="1:14" s="4" customFormat="1" x14ac:dyDescent="0.2">
      <c r="A14" s="70"/>
      <c r="B14" s="77"/>
      <c r="C14" s="119"/>
      <c r="D14" s="119"/>
      <c r="E14" s="119"/>
      <c r="F14" s="119"/>
      <c r="G14" s="119"/>
      <c r="H14" s="77"/>
      <c r="I14" s="77"/>
      <c r="J14" s="77"/>
      <c r="K14" s="77"/>
      <c r="L14" s="77"/>
      <c r="M14" s="77"/>
      <c r="N14" s="77"/>
    </row>
    <row r="15" spans="1:14" ht="30" customHeight="1" x14ac:dyDescent="0.2">
      <c r="A15" s="77"/>
      <c r="B15" s="72">
        <v>1.3</v>
      </c>
      <c r="C15" s="120" t="s">
        <v>490</v>
      </c>
      <c r="D15" s="120"/>
      <c r="E15" s="120"/>
      <c r="F15" s="120"/>
      <c r="G15" s="120"/>
      <c r="H15" s="72" t="s">
        <v>0</v>
      </c>
      <c r="I15" s="15"/>
      <c r="J15" s="72" t="s">
        <v>1</v>
      </c>
      <c r="K15" s="15"/>
      <c r="L15" s="72" t="s">
        <v>2</v>
      </c>
      <c r="M15" s="15"/>
      <c r="N15" s="104"/>
    </row>
    <row r="16" spans="1:14" ht="15.75" customHeight="1" x14ac:dyDescent="0.2">
      <c r="A16" s="77"/>
      <c r="B16" s="77"/>
      <c r="C16" s="121" t="s">
        <v>32</v>
      </c>
      <c r="D16" s="121"/>
      <c r="E16" s="121"/>
      <c r="F16" s="121"/>
      <c r="G16" s="121"/>
      <c r="H16" s="77"/>
      <c r="I16" s="77"/>
      <c r="J16" s="77"/>
      <c r="K16" s="77"/>
      <c r="L16" s="77"/>
      <c r="M16" s="77"/>
      <c r="N16" s="77"/>
    </row>
    <row r="17" spans="1:14" ht="12.75" customHeight="1" x14ac:dyDescent="0.2">
      <c r="A17" s="77"/>
      <c r="B17" s="77"/>
      <c r="C17" s="119"/>
      <c r="D17" s="119"/>
      <c r="E17" s="119"/>
      <c r="F17" s="119"/>
      <c r="G17" s="119"/>
      <c r="H17" s="77"/>
      <c r="I17" s="77"/>
      <c r="J17" s="77"/>
      <c r="K17" s="77"/>
      <c r="L17" s="77"/>
      <c r="M17" s="77"/>
      <c r="N17" s="77"/>
    </row>
    <row r="18" spans="1:14" ht="30" customHeight="1" x14ac:dyDescent="0.2">
      <c r="A18" s="77"/>
      <c r="B18" s="72">
        <v>1.4</v>
      </c>
      <c r="C18" s="120" t="s">
        <v>491</v>
      </c>
      <c r="D18" s="120"/>
      <c r="E18" s="120"/>
      <c r="F18" s="120"/>
      <c r="G18" s="120"/>
      <c r="H18" s="72" t="s">
        <v>0</v>
      </c>
      <c r="I18" s="15"/>
      <c r="J18" s="72" t="s">
        <v>1</v>
      </c>
      <c r="K18" s="15"/>
      <c r="L18" s="72" t="s">
        <v>2</v>
      </c>
      <c r="M18" s="15"/>
      <c r="N18" s="104"/>
    </row>
    <row r="19" spans="1:14" x14ac:dyDescent="0.2">
      <c r="A19" s="77"/>
      <c r="B19" s="77"/>
      <c r="C19" s="121" t="s">
        <v>32</v>
      </c>
      <c r="D19" s="121"/>
      <c r="E19" s="121"/>
      <c r="F19" s="121"/>
      <c r="G19" s="121"/>
      <c r="H19" s="77"/>
      <c r="I19" s="77"/>
      <c r="J19" s="77"/>
      <c r="K19" s="77"/>
      <c r="L19" s="77"/>
      <c r="M19" s="77"/>
      <c r="N19" s="104"/>
    </row>
    <row r="20" spans="1:14" x14ac:dyDescent="0.2">
      <c r="A20" s="77"/>
      <c r="B20" s="77"/>
      <c r="C20" s="119"/>
      <c r="D20" s="119"/>
      <c r="E20" s="119"/>
      <c r="F20" s="119"/>
      <c r="G20" s="119"/>
      <c r="H20" s="77"/>
      <c r="I20" s="77"/>
      <c r="J20" s="77"/>
      <c r="K20" s="77"/>
      <c r="L20" s="77"/>
      <c r="M20" s="77"/>
      <c r="N20" s="77"/>
    </row>
    <row r="21" spans="1:14" ht="39" customHeight="1" x14ac:dyDescent="0.2">
      <c r="A21" s="77"/>
      <c r="B21" s="72">
        <v>1.5</v>
      </c>
      <c r="C21" s="120" t="s">
        <v>492</v>
      </c>
      <c r="D21" s="120"/>
      <c r="E21" s="120"/>
      <c r="F21" s="120"/>
      <c r="G21" s="120"/>
      <c r="H21" s="72" t="s">
        <v>0</v>
      </c>
      <c r="I21" s="15"/>
      <c r="J21" s="72" t="s">
        <v>1</v>
      </c>
      <c r="K21" s="15"/>
      <c r="L21" s="72" t="s">
        <v>2</v>
      </c>
      <c r="M21" s="15"/>
      <c r="N21" s="104"/>
    </row>
    <row r="22" spans="1:14" ht="14.25" customHeight="1" x14ac:dyDescent="0.2">
      <c r="A22" s="77"/>
      <c r="B22" s="77"/>
      <c r="C22" s="121" t="s">
        <v>32</v>
      </c>
      <c r="D22" s="121"/>
      <c r="E22" s="121"/>
      <c r="F22" s="121"/>
      <c r="G22" s="121"/>
      <c r="H22" s="77"/>
      <c r="I22" s="77"/>
      <c r="J22" s="77"/>
      <c r="K22" s="77"/>
      <c r="L22" s="77"/>
      <c r="M22" s="77"/>
      <c r="N22" s="104"/>
    </row>
    <row r="23" spans="1:14" ht="12.75" customHeight="1" x14ac:dyDescent="0.2">
      <c r="A23" s="77"/>
      <c r="B23" s="77"/>
      <c r="C23" s="119"/>
      <c r="D23" s="119"/>
      <c r="E23" s="119"/>
      <c r="F23" s="119"/>
      <c r="G23" s="119"/>
      <c r="H23" s="77"/>
      <c r="I23" s="77"/>
      <c r="J23" s="77"/>
      <c r="K23" s="77"/>
      <c r="L23" s="77"/>
      <c r="M23" s="77"/>
      <c r="N23" s="77"/>
    </row>
    <row r="24" spans="1:14" ht="26.25" customHeight="1" x14ac:dyDescent="0.2">
      <c r="A24" s="77"/>
      <c r="B24" s="72">
        <v>1.6</v>
      </c>
      <c r="C24" s="120" t="s">
        <v>493</v>
      </c>
      <c r="D24" s="120"/>
      <c r="E24" s="120"/>
      <c r="F24" s="120"/>
      <c r="G24" s="120"/>
      <c r="H24" s="72" t="s">
        <v>0</v>
      </c>
      <c r="I24" s="15"/>
      <c r="J24" s="72" t="s">
        <v>1</v>
      </c>
      <c r="K24" s="15"/>
      <c r="L24" s="72" t="s">
        <v>2</v>
      </c>
      <c r="M24" s="15"/>
      <c r="N24" s="104"/>
    </row>
    <row r="25" spans="1:14" ht="12.75" customHeight="1" x14ac:dyDescent="0.2">
      <c r="A25" s="77"/>
      <c r="B25" s="77"/>
      <c r="C25" s="121" t="s">
        <v>32</v>
      </c>
      <c r="D25" s="121"/>
      <c r="E25" s="121"/>
      <c r="F25" s="121"/>
      <c r="G25" s="121"/>
      <c r="H25" s="77"/>
      <c r="I25" s="77"/>
      <c r="J25" s="77"/>
      <c r="K25" s="77"/>
      <c r="L25" s="77"/>
      <c r="M25" s="77"/>
      <c r="N25" s="104"/>
    </row>
    <row r="26" spans="1:14" ht="12.75" customHeight="1" x14ac:dyDescent="0.2">
      <c r="A26" s="77"/>
      <c r="B26" s="77"/>
      <c r="C26" s="119"/>
      <c r="D26" s="119"/>
      <c r="E26" s="119"/>
      <c r="F26" s="119"/>
      <c r="G26" s="119"/>
      <c r="H26" s="77"/>
      <c r="I26" s="77"/>
      <c r="J26" s="77"/>
      <c r="K26" s="77"/>
      <c r="L26" s="77"/>
      <c r="M26" s="77"/>
      <c r="N26" s="77"/>
    </row>
    <row r="27" spans="1:14" ht="26.25" customHeight="1" x14ac:dyDescent="0.2">
      <c r="A27" s="77"/>
      <c r="B27" s="72">
        <v>1.7</v>
      </c>
      <c r="C27" s="120" t="s">
        <v>494</v>
      </c>
      <c r="D27" s="120"/>
      <c r="E27" s="120"/>
      <c r="F27" s="120"/>
      <c r="G27" s="120"/>
      <c r="H27" s="72" t="s">
        <v>0</v>
      </c>
      <c r="I27" s="15"/>
      <c r="J27" s="72" t="s">
        <v>1</v>
      </c>
      <c r="K27" s="15"/>
      <c r="L27" s="72" t="s">
        <v>2</v>
      </c>
      <c r="M27" s="15"/>
      <c r="N27" s="104"/>
    </row>
    <row r="28" spans="1:14" x14ac:dyDescent="0.2">
      <c r="A28" s="77"/>
      <c r="B28" s="77"/>
      <c r="C28" s="121" t="s">
        <v>32</v>
      </c>
      <c r="D28" s="121"/>
      <c r="E28" s="121"/>
      <c r="F28" s="121"/>
      <c r="G28" s="121"/>
      <c r="H28" s="77"/>
      <c r="I28" s="77"/>
      <c r="J28" s="77"/>
      <c r="K28" s="77"/>
      <c r="L28" s="77"/>
      <c r="M28" s="77"/>
      <c r="N28" s="104"/>
    </row>
    <row r="29" spans="1:14" x14ac:dyDescent="0.2">
      <c r="A29" s="77"/>
      <c r="B29" s="77"/>
      <c r="C29" s="119"/>
      <c r="D29" s="119"/>
      <c r="E29" s="119"/>
      <c r="F29" s="119"/>
      <c r="G29" s="119"/>
      <c r="H29" s="77"/>
      <c r="I29" s="77"/>
      <c r="J29" s="77"/>
      <c r="K29" s="77"/>
      <c r="L29" s="77"/>
      <c r="M29" s="77"/>
      <c r="N29" s="77"/>
    </row>
    <row r="30" spans="1:14" ht="29.25" customHeight="1" x14ac:dyDescent="0.2">
      <c r="A30" s="77"/>
      <c r="B30" s="72">
        <v>1.8</v>
      </c>
      <c r="C30" s="120" t="s">
        <v>495</v>
      </c>
      <c r="D30" s="120"/>
      <c r="E30" s="120"/>
      <c r="F30" s="120"/>
      <c r="G30" s="120"/>
      <c r="H30" s="72" t="s">
        <v>0</v>
      </c>
      <c r="I30" s="15"/>
      <c r="J30" s="72" t="s">
        <v>1</v>
      </c>
      <c r="K30" s="15"/>
      <c r="L30" s="72" t="s">
        <v>2</v>
      </c>
      <c r="M30" s="15"/>
      <c r="N30" s="104"/>
    </row>
    <row r="31" spans="1:14" ht="12.75" customHeight="1" x14ac:dyDescent="0.2">
      <c r="A31" s="77"/>
      <c r="B31" s="77"/>
      <c r="C31" s="121" t="s">
        <v>32</v>
      </c>
      <c r="D31" s="121"/>
      <c r="E31" s="121"/>
      <c r="F31" s="121"/>
      <c r="G31" s="121"/>
      <c r="H31" s="77"/>
      <c r="I31" s="77"/>
      <c r="J31" s="77"/>
      <c r="K31" s="77"/>
      <c r="L31" s="77"/>
      <c r="M31" s="77"/>
      <c r="N31" s="104"/>
    </row>
    <row r="32" spans="1:14" ht="13.5" customHeight="1" x14ac:dyDescent="0.2">
      <c r="A32" s="77"/>
      <c r="B32" s="77"/>
      <c r="C32" s="119"/>
      <c r="D32" s="119"/>
      <c r="E32" s="119"/>
      <c r="F32" s="119"/>
      <c r="G32" s="119"/>
      <c r="H32" s="77"/>
      <c r="I32" s="77"/>
      <c r="J32" s="77"/>
      <c r="K32" s="77"/>
      <c r="L32" s="77"/>
      <c r="M32" s="77"/>
      <c r="N32" s="77"/>
    </row>
    <row r="33" spans="1:14" ht="16.5" customHeight="1" x14ac:dyDescent="0.2">
      <c r="A33" s="77"/>
      <c r="B33" s="72">
        <v>1.9</v>
      </c>
      <c r="C33" s="120" t="s">
        <v>496</v>
      </c>
      <c r="D33" s="120"/>
      <c r="E33" s="120"/>
      <c r="F33" s="120"/>
      <c r="G33" s="120"/>
      <c r="H33" s="72" t="s">
        <v>0</v>
      </c>
      <c r="I33" s="15"/>
      <c r="J33" s="72" t="s">
        <v>1</v>
      </c>
      <c r="K33" s="15"/>
      <c r="L33" s="72" t="s">
        <v>2</v>
      </c>
      <c r="M33" s="15"/>
      <c r="N33" s="104"/>
    </row>
    <row r="34" spans="1:14" x14ac:dyDescent="0.2">
      <c r="A34" s="77"/>
      <c r="B34" s="77"/>
      <c r="C34" s="121" t="s">
        <v>32</v>
      </c>
      <c r="D34" s="121"/>
      <c r="E34" s="121"/>
      <c r="F34" s="121"/>
      <c r="G34" s="121"/>
      <c r="H34" s="77"/>
      <c r="I34" s="77"/>
      <c r="J34" s="77"/>
      <c r="K34" s="77"/>
      <c r="L34" s="77"/>
      <c r="M34" s="77"/>
      <c r="N34" s="104"/>
    </row>
    <row r="35" spans="1:14" x14ac:dyDescent="0.2">
      <c r="A35" s="77"/>
      <c r="B35" s="77"/>
      <c r="C35" s="119"/>
      <c r="D35" s="119"/>
      <c r="E35" s="119"/>
      <c r="F35" s="119"/>
      <c r="G35" s="119"/>
      <c r="H35" s="77"/>
      <c r="I35" s="77"/>
      <c r="J35" s="77"/>
      <c r="K35" s="77"/>
      <c r="L35" s="77"/>
      <c r="M35" s="77"/>
      <c r="N35" s="77"/>
    </row>
    <row r="36" spans="1:14" ht="18" customHeight="1" x14ac:dyDescent="0.2">
      <c r="A36" s="77"/>
      <c r="B36" s="72" t="str">
        <f>"1.10"</f>
        <v>1.10</v>
      </c>
      <c r="C36" s="120" t="s">
        <v>497</v>
      </c>
      <c r="D36" s="120"/>
      <c r="E36" s="120"/>
      <c r="F36" s="120"/>
      <c r="G36" s="120"/>
      <c r="H36" s="72" t="s">
        <v>0</v>
      </c>
      <c r="I36" s="15"/>
      <c r="J36" s="72" t="s">
        <v>1</v>
      </c>
      <c r="K36" s="15"/>
      <c r="L36" s="72" t="s">
        <v>2</v>
      </c>
      <c r="M36" s="15"/>
      <c r="N36" s="104"/>
    </row>
    <row r="37" spans="1:14" ht="15.75" customHeight="1" x14ac:dyDescent="0.2">
      <c r="A37" s="77"/>
      <c r="B37" s="72"/>
      <c r="C37" s="108" t="s">
        <v>499</v>
      </c>
      <c r="D37" s="109"/>
      <c r="E37" s="104"/>
      <c r="F37" s="104"/>
      <c r="G37" s="104"/>
      <c r="H37" s="72"/>
      <c r="I37" s="77"/>
      <c r="J37" s="77"/>
      <c r="K37" s="77"/>
      <c r="L37" s="77"/>
      <c r="M37" s="77"/>
      <c r="N37" s="104"/>
    </row>
    <row r="38" spans="1:14" x14ac:dyDescent="0.2">
      <c r="A38" s="77"/>
      <c r="B38" s="77"/>
      <c r="C38" s="121" t="s">
        <v>32</v>
      </c>
      <c r="D38" s="121"/>
      <c r="E38" s="121"/>
      <c r="F38" s="121"/>
      <c r="G38" s="121"/>
      <c r="H38" s="77"/>
      <c r="I38" s="77"/>
      <c r="J38" s="77"/>
      <c r="K38" s="77"/>
      <c r="L38" s="77"/>
      <c r="M38" s="77"/>
      <c r="N38" s="104"/>
    </row>
    <row r="39" spans="1:14" x14ac:dyDescent="0.2">
      <c r="A39" s="77"/>
      <c r="B39" s="77"/>
      <c r="C39" s="119"/>
      <c r="D39" s="119"/>
      <c r="E39" s="119"/>
      <c r="F39" s="119"/>
      <c r="G39" s="119"/>
      <c r="H39" s="77"/>
      <c r="I39" s="77"/>
      <c r="J39" s="77"/>
      <c r="K39" s="77"/>
      <c r="L39" s="77"/>
      <c r="M39" s="77"/>
      <c r="N39" s="77"/>
    </row>
    <row r="40" spans="1:14" x14ac:dyDescent="0.2">
      <c r="A40" s="77"/>
      <c r="B40" s="72">
        <v>1.1100000000000001</v>
      </c>
      <c r="C40" s="120" t="s">
        <v>498</v>
      </c>
      <c r="D40" s="120"/>
      <c r="E40" s="120"/>
      <c r="F40" s="120"/>
      <c r="G40" s="120"/>
      <c r="H40" s="72" t="s">
        <v>0</v>
      </c>
      <c r="I40" s="15"/>
      <c r="J40" s="72" t="s">
        <v>1</v>
      </c>
      <c r="K40" s="15"/>
      <c r="L40" s="72" t="s">
        <v>2</v>
      </c>
      <c r="M40" s="15"/>
      <c r="N40" s="104"/>
    </row>
    <row r="41" spans="1:14" x14ac:dyDescent="0.2">
      <c r="A41" s="77"/>
      <c r="B41" s="72"/>
      <c r="C41" s="108" t="s">
        <v>499</v>
      </c>
      <c r="D41" s="109"/>
      <c r="E41" s="104"/>
      <c r="F41" s="104"/>
      <c r="G41" s="104"/>
      <c r="H41" s="72"/>
      <c r="I41" s="77"/>
      <c r="J41" s="77"/>
      <c r="K41" s="77"/>
      <c r="L41" s="77"/>
      <c r="M41" s="77"/>
      <c r="N41" s="104"/>
    </row>
    <row r="42" spans="1:14" ht="12.75" customHeight="1" x14ac:dyDescent="0.2">
      <c r="A42" s="77"/>
      <c r="B42" s="77"/>
      <c r="C42" s="121" t="s">
        <v>32</v>
      </c>
      <c r="D42" s="121"/>
      <c r="E42" s="121"/>
      <c r="F42" s="121"/>
      <c r="G42" s="121"/>
      <c r="H42" s="77"/>
      <c r="I42" s="77"/>
      <c r="J42" s="77"/>
      <c r="K42" s="77"/>
      <c r="L42" s="77"/>
      <c r="M42" s="77"/>
      <c r="N42" s="104"/>
    </row>
    <row r="43" spans="1:14" ht="15.75" customHeight="1" x14ac:dyDescent="0.2">
      <c r="A43" s="77"/>
      <c r="B43" s="77"/>
      <c r="C43" s="119"/>
      <c r="D43" s="119"/>
      <c r="E43" s="119"/>
      <c r="F43" s="119"/>
      <c r="G43" s="119"/>
      <c r="H43" s="77"/>
      <c r="I43" s="77"/>
      <c r="J43" s="77"/>
      <c r="K43" s="77"/>
      <c r="L43" s="77"/>
      <c r="M43" s="77"/>
      <c r="N43" s="77"/>
    </row>
    <row r="44" spans="1:14" ht="18" customHeight="1" x14ac:dyDescent="0.2">
      <c r="A44" s="77"/>
      <c r="B44" s="72">
        <v>1.1200000000000001</v>
      </c>
      <c r="C44" s="120" t="s">
        <v>500</v>
      </c>
      <c r="D44" s="120"/>
      <c r="E44" s="120"/>
      <c r="F44" s="120"/>
      <c r="G44" s="120"/>
      <c r="H44" s="72" t="s">
        <v>0</v>
      </c>
      <c r="I44" s="15"/>
      <c r="J44" s="72" t="s">
        <v>1</v>
      </c>
      <c r="K44" s="15"/>
      <c r="L44" s="72" t="s">
        <v>2</v>
      </c>
      <c r="M44" s="15"/>
      <c r="N44" s="104"/>
    </row>
    <row r="45" spans="1:14" ht="12.75" customHeight="1" x14ac:dyDescent="0.2">
      <c r="A45" s="77"/>
      <c r="B45" s="77"/>
      <c r="C45" s="121" t="s">
        <v>32</v>
      </c>
      <c r="D45" s="121"/>
      <c r="E45" s="121"/>
      <c r="F45" s="121"/>
      <c r="G45" s="121"/>
      <c r="H45" s="77"/>
      <c r="I45" s="77"/>
      <c r="J45" s="77"/>
      <c r="K45" s="77"/>
      <c r="L45" s="77"/>
      <c r="M45" s="77"/>
      <c r="N45" s="104"/>
    </row>
    <row r="46" spans="1:14" ht="12.75" customHeight="1" x14ac:dyDescent="0.2">
      <c r="A46" s="77"/>
      <c r="B46" s="77"/>
      <c r="C46" s="119"/>
      <c r="D46" s="119"/>
      <c r="E46" s="119"/>
      <c r="F46" s="119"/>
      <c r="G46" s="119"/>
      <c r="H46" s="77"/>
      <c r="I46" s="77"/>
      <c r="J46" s="77"/>
      <c r="K46" s="77"/>
      <c r="L46" s="77"/>
      <c r="M46" s="77"/>
      <c r="N46" s="77"/>
    </row>
    <row r="47" spans="1:14" ht="15.75" customHeight="1" x14ac:dyDescent="0.2">
      <c r="A47" s="77"/>
      <c r="B47" s="72">
        <v>1.1299999999999999</v>
      </c>
      <c r="C47" s="120" t="s">
        <v>501</v>
      </c>
      <c r="D47" s="120"/>
      <c r="E47" s="120"/>
      <c r="F47" s="120"/>
      <c r="G47" s="120"/>
      <c r="H47" s="72" t="s">
        <v>0</v>
      </c>
      <c r="I47" s="15"/>
      <c r="J47" s="72" t="s">
        <v>1</v>
      </c>
      <c r="K47" s="15"/>
      <c r="L47" s="72" t="s">
        <v>2</v>
      </c>
      <c r="M47" s="15"/>
      <c r="N47" s="104"/>
    </row>
    <row r="48" spans="1:14" ht="12.75" customHeight="1" x14ac:dyDescent="0.2">
      <c r="A48" s="77"/>
      <c r="B48" s="77"/>
      <c r="C48" s="121" t="s">
        <v>32</v>
      </c>
      <c r="D48" s="121"/>
      <c r="E48" s="121"/>
      <c r="F48" s="121"/>
      <c r="G48" s="121"/>
      <c r="H48" s="77"/>
      <c r="I48" s="77"/>
      <c r="J48" s="77"/>
      <c r="K48" s="77"/>
      <c r="L48" s="77"/>
      <c r="M48" s="77"/>
      <c r="N48" s="104"/>
    </row>
    <row r="49" spans="1:14" ht="15.75" customHeight="1" x14ac:dyDescent="0.2">
      <c r="A49" s="77"/>
      <c r="B49" s="77"/>
      <c r="C49" s="119"/>
      <c r="D49" s="119"/>
      <c r="E49" s="119"/>
      <c r="F49" s="119"/>
      <c r="G49" s="119"/>
      <c r="H49" s="77"/>
      <c r="I49" s="77"/>
      <c r="J49" s="77"/>
      <c r="K49" s="77"/>
      <c r="L49" s="77"/>
      <c r="M49" s="77"/>
      <c r="N49" s="77"/>
    </row>
    <row r="50" spans="1:14" ht="15.75" customHeight="1" x14ac:dyDescent="0.2">
      <c r="A50" s="77"/>
      <c r="B50" s="72">
        <v>1.1399999999999999</v>
      </c>
      <c r="C50" s="120" t="s">
        <v>502</v>
      </c>
      <c r="D50" s="120"/>
      <c r="E50" s="120"/>
      <c r="F50" s="120"/>
      <c r="G50" s="120"/>
      <c r="H50" s="72" t="s">
        <v>0</v>
      </c>
      <c r="I50" s="73"/>
      <c r="J50" s="72" t="s">
        <v>1</v>
      </c>
      <c r="K50" s="73"/>
      <c r="L50" s="72" t="s">
        <v>2</v>
      </c>
      <c r="M50" s="73"/>
      <c r="N50" s="104"/>
    </row>
    <row r="51" spans="1:14" ht="15.75" customHeight="1" x14ac:dyDescent="0.2">
      <c r="A51" s="77"/>
      <c r="B51" s="72"/>
      <c r="C51" s="108" t="s">
        <v>499</v>
      </c>
      <c r="D51" s="109"/>
      <c r="E51" s="104"/>
      <c r="F51" s="104"/>
      <c r="G51" s="104"/>
      <c r="H51" s="72"/>
      <c r="I51" s="77"/>
      <c r="J51" s="77"/>
      <c r="K51" s="77"/>
      <c r="L51" s="77"/>
      <c r="M51" s="77"/>
      <c r="N51" s="104"/>
    </row>
    <row r="52" spans="1:14" ht="12.75" customHeight="1" x14ac:dyDescent="0.2">
      <c r="A52" s="77"/>
      <c r="B52" s="77"/>
      <c r="C52" s="121" t="s">
        <v>32</v>
      </c>
      <c r="D52" s="121"/>
      <c r="E52" s="121"/>
      <c r="F52" s="121"/>
      <c r="G52" s="121"/>
      <c r="H52" s="77"/>
      <c r="I52" s="77"/>
      <c r="J52" s="77"/>
      <c r="K52" s="77"/>
      <c r="L52" s="77"/>
      <c r="M52" s="77"/>
      <c r="N52" s="104"/>
    </row>
    <row r="53" spans="1:14" ht="15" customHeight="1" x14ac:dyDescent="0.2">
      <c r="A53" s="77"/>
      <c r="B53" s="77"/>
      <c r="C53" s="119"/>
      <c r="D53" s="119"/>
      <c r="E53" s="119"/>
      <c r="F53" s="119"/>
      <c r="G53" s="119"/>
      <c r="H53" s="77"/>
      <c r="I53" s="77"/>
      <c r="J53" s="77"/>
      <c r="K53" s="77"/>
      <c r="L53" s="77"/>
      <c r="M53" s="77"/>
      <c r="N53" s="77"/>
    </row>
    <row r="54" spans="1:14" ht="14.25" customHeight="1" x14ac:dyDescent="0.2">
      <c r="A54" s="77"/>
      <c r="B54" s="72">
        <v>1.1499999999999999</v>
      </c>
      <c r="C54" s="120" t="s">
        <v>503</v>
      </c>
      <c r="D54" s="120"/>
      <c r="E54" s="120"/>
      <c r="F54" s="120"/>
      <c r="G54" s="120"/>
      <c r="H54" s="72" t="s">
        <v>0</v>
      </c>
      <c r="I54" s="15"/>
      <c r="J54" s="72" t="s">
        <v>1</v>
      </c>
      <c r="K54" s="15"/>
      <c r="L54" s="72" t="s">
        <v>2</v>
      </c>
      <c r="M54" s="15"/>
      <c r="N54" s="104"/>
    </row>
    <row r="55" spans="1:14" ht="15" customHeight="1" x14ac:dyDescent="0.2">
      <c r="A55" s="77"/>
      <c r="B55" s="77"/>
      <c r="C55" s="121" t="s">
        <v>32</v>
      </c>
      <c r="D55" s="121"/>
      <c r="E55" s="121"/>
      <c r="F55" s="121"/>
      <c r="G55" s="121"/>
      <c r="H55" s="77"/>
      <c r="I55" s="77"/>
      <c r="J55" s="77"/>
      <c r="K55" s="77"/>
      <c r="L55" s="77"/>
      <c r="M55" s="77"/>
      <c r="N55" s="104"/>
    </row>
    <row r="56" spans="1:14" ht="15" customHeight="1" x14ac:dyDescent="0.2">
      <c r="A56" s="77"/>
      <c r="B56" s="77"/>
      <c r="C56" s="119"/>
      <c r="D56" s="119"/>
      <c r="E56" s="119"/>
      <c r="F56" s="119"/>
      <c r="G56" s="119"/>
      <c r="H56" s="77"/>
      <c r="I56" s="77"/>
      <c r="J56" s="77"/>
      <c r="K56" s="77"/>
      <c r="L56" s="77"/>
      <c r="M56" s="77"/>
      <c r="N56" s="77"/>
    </row>
    <row r="57" spans="1:14" ht="27.75" customHeight="1" x14ac:dyDescent="0.2">
      <c r="A57" s="77"/>
      <c r="B57" s="72">
        <v>1.1599999999999999</v>
      </c>
      <c r="C57" s="120" t="s">
        <v>504</v>
      </c>
      <c r="D57" s="120"/>
      <c r="E57" s="120"/>
      <c r="F57" s="120"/>
      <c r="G57" s="120"/>
      <c r="H57" s="72" t="s">
        <v>0</v>
      </c>
      <c r="I57" s="15"/>
      <c r="J57" s="72" t="s">
        <v>1</v>
      </c>
      <c r="K57" s="15"/>
      <c r="L57" s="72" t="s">
        <v>2</v>
      </c>
      <c r="M57" s="15"/>
      <c r="N57" s="104"/>
    </row>
    <row r="58" spans="1:14" ht="15" customHeight="1" x14ac:dyDescent="0.2">
      <c r="A58" s="77"/>
      <c r="B58" s="72"/>
      <c r="C58" s="121" t="s">
        <v>32</v>
      </c>
      <c r="D58" s="121"/>
      <c r="E58" s="121"/>
      <c r="F58" s="121"/>
      <c r="G58" s="121"/>
      <c r="H58" s="104"/>
      <c r="I58" s="104"/>
      <c r="J58" s="104"/>
      <c r="K58" s="104"/>
      <c r="L58" s="104"/>
      <c r="M58" s="104"/>
      <c r="N58" s="104"/>
    </row>
    <row r="59" spans="1:14" ht="15" customHeight="1" x14ac:dyDescent="0.2">
      <c r="A59" s="77"/>
      <c r="B59" s="72"/>
      <c r="C59" s="119"/>
      <c r="D59" s="119"/>
      <c r="E59" s="119"/>
      <c r="F59" s="119"/>
      <c r="G59" s="119"/>
      <c r="H59" s="104"/>
      <c r="I59" s="104"/>
      <c r="J59" s="104"/>
      <c r="K59" s="104"/>
      <c r="L59" s="104"/>
      <c r="M59" s="104"/>
      <c r="N59" s="104"/>
    </row>
    <row r="60" spans="1:14" ht="15.75" customHeight="1" x14ac:dyDescent="0.2">
      <c r="A60" s="77"/>
      <c r="B60" s="72">
        <v>1.17</v>
      </c>
      <c r="C60" s="120" t="s">
        <v>505</v>
      </c>
      <c r="D60" s="120"/>
      <c r="E60" s="120"/>
      <c r="F60" s="120"/>
      <c r="G60" s="120"/>
      <c r="H60" s="72" t="s">
        <v>0</v>
      </c>
      <c r="I60" s="15"/>
      <c r="J60" s="72" t="s">
        <v>1</v>
      </c>
      <c r="K60" s="15"/>
      <c r="L60" s="72" t="s">
        <v>2</v>
      </c>
      <c r="M60" s="15"/>
      <c r="N60" s="104"/>
    </row>
    <row r="61" spans="1:14" ht="15" customHeight="1" x14ac:dyDescent="0.2">
      <c r="A61" s="77"/>
      <c r="B61" s="72"/>
      <c r="C61" s="121" t="s">
        <v>32</v>
      </c>
      <c r="D61" s="121"/>
      <c r="E61" s="121"/>
      <c r="F61" s="121"/>
      <c r="G61" s="121"/>
      <c r="H61" s="104"/>
      <c r="I61" s="104"/>
      <c r="J61" s="104"/>
      <c r="K61" s="104"/>
      <c r="L61" s="104"/>
      <c r="M61" s="104"/>
      <c r="N61" s="104"/>
    </row>
    <row r="62" spans="1:14" ht="15" customHeight="1" x14ac:dyDescent="0.2">
      <c r="A62" s="77"/>
      <c r="B62" s="72"/>
      <c r="C62" s="119"/>
      <c r="D62" s="119"/>
      <c r="E62" s="119"/>
      <c r="F62" s="119"/>
      <c r="G62" s="119"/>
      <c r="H62" s="104"/>
      <c r="I62" s="104"/>
      <c r="J62" s="104"/>
      <c r="K62" s="104"/>
      <c r="L62" s="104"/>
      <c r="M62" s="104"/>
      <c r="N62" s="104"/>
    </row>
    <row r="63" spans="1:14" ht="28.5" customHeight="1" x14ac:dyDescent="0.2">
      <c r="A63" s="77"/>
      <c r="B63" s="72">
        <v>1.18</v>
      </c>
      <c r="C63" s="120" t="s">
        <v>506</v>
      </c>
      <c r="D63" s="120"/>
      <c r="E63" s="120"/>
      <c r="F63" s="120"/>
      <c r="G63" s="120"/>
      <c r="H63" s="72" t="s">
        <v>0</v>
      </c>
      <c r="I63" s="15"/>
      <c r="J63" s="72" t="s">
        <v>1</v>
      </c>
      <c r="K63" s="15"/>
      <c r="L63" s="72" t="s">
        <v>2</v>
      </c>
      <c r="M63" s="15"/>
      <c r="N63" s="104"/>
    </row>
    <row r="64" spans="1:14" ht="14.25" customHeight="1" x14ac:dyDescent="0.2">
      <c r="A64" s="77"/>
      <c r="B64" s="72"/>
      <c r="C64" s="121" t="s">
        <v>32</v>
      </c>
      <c r="D64" s="121"/>
      <c r="E64" s="121"/>
      <c r="F64" s="121"/>
      <c r="G64" s="121"/>
      <c r="H64" s="104"/>
      <c r="I64" s="104"/>
      <c r="J64" s="104"/>
      <c r="K64" s="104"/>
      <c r="L64" s="104"/>
      <c r="M64" s="104"/>
      <c r="N64" s="104"/>
    </row>
    <row r="65" spans="1:14" ht="14.25" customHeight="1" x14ac:dyDescent="0.2">
      <c r="A65" s="77"/>
      <c r="B65" s="72"/>
      <c r="C65" s="119"/>
      <c r="D65" s="119"/>
      <c r="E65" s="119"/>
      <c r="F65" s="119"/>
      <c r="G65" s="119"/>
      <c r="H65" s="104"/>
      <c r="I65" s="104"/>
      <c r="J65" s="104"/>
      <c r="K65" s="104"/>
      <c r="L65" s="104"/>
      <c r="M65" s="104"/>
      <c r="N65" s="104"/>
    </row>
    <row r="66" spans="1:14" ht="14.25" customHeight="1" x14ac:dyDescent="0.2">
      <c r="A66" s="77"/>
      <c r="B66" s="72">
        <v>1.19</v>
      </c>
      <c r="C66" s="120" t="s">
        <v>507</v>
      </c>
      <c r="D66" s="120"/>
      <c r="E66" s="120"/>
      <c r="F66" s="120"/>
      <c r="G66" s="120"/>
      <c r="H66" s="72" t="s">
        <v>0</v>
      </c>
      <c r="I66" s="15"/>
      <c r="J66" s="72" t="s">
        <v>1</v>
      </c>
      <c r="K66" s="15"/>
      <c r="L66" s="72" t="s">
        <v>2</v>
      </c>
      <c r="M66" s="15"/>
      <c r="N66" s="104"/>
    </row>
    <row r="67" spans="1:14" ht="14.25" customHeight="1" x14ac:dyDescent="0.2">
      <c r="A67" s="77"/>
      <c r="B67" s="77"/>
      <c r="C67" s="121" t="s">
        <v>32</v>
      </c>
      <c r="D67" s="121"/>
      <c r="E67" s="121"/>
      <c r="F67" s="121"/>
      <c r="G67" s="121"/>
      <c r="H67" s="77"/>
      <c r="I67" s="77"/>
      <c r="J67" s="77"/>
      <c r="K67" s="77"/>
      <c r="L67" s="77"/>
      <c r="M67" s="77"/>
      <c r="N67" s="104"/>
    </row>
    <row r="68" spans="1:14" ht="14.25" customHeight="1" x14ac:dyDescent="0.2">
      <c r="A68" s="77"/>
      <c r="B68" s="77"/>
      <c r="C68" s="119"/>
      <c r="D68" s="119"/>
      <c r="E68" s="119"/>
      <c r="F68" s="119"/>
      <c r="G68" s="119"/>
      <c r="H68" s="77"/>
      <c r="I68" s="77"/>
      <c r="J68" s="77"/>
      <c r="K68" s="77"/>
      <c r="L68" s="77"/>
      <c r="M68" s="77"/>
      <c r="N68" s="77"/>
    </row>
    <row r="69" spans="1:14" ht="27.75" customHeight="1" x14ac:dyDescent="0.2">
      <c r="A69" s="77"/>
      <c r="B69" s="72" t="str">
        <f>"1.20"</f>
        <v>1.20</v>
      </c>
      <c r="C69" s="120" t="s">
        <v>508</v>
      </c>
      <c r="D69" s="120"/>
      <c r="E69" s="120"/>
      <c r="F69" s="120"/>
      <c r="G69" s="120"/>
      <c r="H69" s="72" t="s">
        <v>0</v>
      </c>
      <c r="I69" s="15"/>
      <c r="J69" s="72" t="s">
        <v>1</v>
      </c>
      <c r="K69" s="15"/>
      <c r="L69" s="72" t="s">
        <v>2</v>
      </c>
      <c r="M69" s="15"/>
      <c r="N69" s="104"/>
    </row>
    <row r="70" spans="1:14" ht="14.25" customHeight="1" x14ac:dyDescent="0.2">
      <c r="A70" s="77"/>
      <c r="B70" s="72"/>
      <c r="C70" s="121" t="s">
        <v>32</v>
      </c>
      <c r="D70" s="121"/>
      <c r="E70" s="121"/>
      <c r="F70" s="121"/>
      <c r="G70" s="121"/>
      <c r="H70" s="104"/>
      <c r="I70" s="104"/>
      <c r="J70" s="104"/>
      <c r="K70" s="104"/>
      <c r="L70" s="104"/>
      <c r="M70" s="104"/>
      <c r="N70" s="104"/>
    </row>
    <row r="71" spans="1:14" ht="14.25" customHeight="1" x14ac:dyDescent="0.2">
      <c r="A71" s="77"/>
      <c r="B71" s="72"/>
      <c r="C71" s="119"/>
      <c r="D71" s="119"/>
      <c r="E71" s="119"/>
      <c r="F71" s="119"/>
      <c r="G71" s="119"/>
      <c r="H71" s="104"/>
      <c r="I71" s="104"/>
      <c r="J71" s="104"/>
      <c r="K71" s="104"/>
      <c r="L71" s="104"/>
      <c r="M71" s="104"/>
      <c r="N71" s="104"/>
    </row>
    <row r="72" spans="1:14" ht="14.25" customHeight="1" x14ac:dyDescent="0.2">
      <c r="A72" s="77"/>
      <c r="B72" s="72">
        <v>1.21</v>
      </c>
      <c r="C72" s="120" t="s">
        <v>509</v>
      </c>
      <c r="D72" s="120"/>
      <c r="E72" s="120"/>
      <c r="F72" s="120"/>
      <c r="G72" s="120"/>
      <c r="H72" s="72" t="s">
        <v>0</v>
      </c>
      <c r="I72" s="15"/>
      <c r="J72" s="72" t="s">
        <v>1</v>
      </c>
      <c r="K72" s="15"/>
      <c r="L72" s="72" t="s">
        <v>2</v>
      </c>
      <c r="M72" s="15"/>
      <c r="N72" s="104"/>
    </row>
    <row r="73" spans="1:14" ht="14.25" customHeight="1" x14ac:dyDescent="0.2">
      <c r="A73" s="77"/>
      <c r="B73" s="77"/>
      <c r="C73" s="121" t="s">
        <v>32</v>
      </c>
      <c r="D73" s="121"/>
      <c r="E73" s="121"/>
      <c r="F73" s="121"/>
      <c r="G73" s="121"/>
      <c r="H73" s="77"/>
      <c r="I73" s="77"/>
      <c r="J73" s="77"/>
      <c r="K73" s="77"/>
      <c r="L73" s="77"/>
      <c r="M73" s="77"/>
      <c r="N73" s="104"/>
    </row>
    <row r="74" spans="1:14" ht="14.25" customHeight="1" x14ac:dyDescent="0.2">
      <c r="A74" s="77"/>
      <c r="B74" s="77"/>
      <c r="C74" s="119"/>
      <c r="D74" s="119"/>
      <c r="E74" s="119"/>
      <c r="F74" s="119"/>
      <c r="G74" s="119"/>
      <c r="H74" s="77"/>
      <c r="I74" s="77"/>
      <c r="J74" s="77"/>
      <c r="K74" s="77"/>
      <c r="L74" s="77"/>
      <c r="M74" s="77"/>
      <c r="N74" s="104"/>
    </row>
    <row r="75" spans="1:14" ht="18.75" customHeight="1" x14ac:dyDescent="0.2">
      <c r="A75" s="77"/>
      <c r="B75" s="72">
        <v>1.22</v>
      </c>
      <c r="C75" s="120" t="s">
        <v>514</v>
      </c>
      <c r="D75" s="120"/>
      <c r="E75" s="120"/>
      <c r="F75" s="120"/>
      <c r="G75" s="120"/>
      <c r="H75" s="72" t="s">
        <v>0</v>
      </c>
      <c r="I75" s="15"/>
      <c r="J75" s="104"/>
      <c r="K75" s="104"/>
      <c r="L75" s="72" t="s">
        <v>2</v>
      </c>
      <c r="M75" s="15"/>
      <c r="N75" s="104"/>
    </row>
    <row r="76" spans="1:14" ht="14.25" customHeight="1" x14ac:dyDescent="0.2">
      <c r="A76" s="77"/>
      <c r="B76" s="72"/>
      <c r="C76" s="110" t="s">
        <v>510</v>
      </c>
      <c r="D76" s="104"/>
      <c r="E76" s="104"/>
      <c r="F76" s="104"/>
      <c r="G76" s="104"/>
      <c r="H76" s="72"/>
      <c r="I76" s="15"/>
      <c r="J76" s="104"/>
      <c r="K76" s="104"/>
      <c r="L76" s="104"/>
      <c r="M76" s="104"/>
      <c r="N76" s="104"/>
    </row>
    <row r="77" spans="1:14" ht="14.25" customHeight="1" x14ac:dyDescent="0.2">
      <c r="A77" s="77"/>
      <c r="B77" s="72"/>
      <c r="C77" s="1" t="s">
        <v>511</v>
      </c>
      <c r="D77" s="104"/>
      <c r="E77" s="104"/>
      <c r="F77" s="104"/>
      <c r="G77" s="104"/>
      <c r="H77" s="72"/>
      <c r="I77" s="15"/>
      <c r="J77" s="104"/>
      <c r="K77" s="104"/>
      <c r="L77" s="104"/>
      <c r="M77" s="104"/>
      <c r="N77" s="104"/>
    </row>
    <row r="78" spans="1:14" ht="14.25" customHeight="1" x14ac:dyDescent="0.2">
      <c r="A78" s="77"/>
      <c r="B78" s="72"/>
      <c r="C78" s="1" t="s">
        <v>512</v>
      </c>
      <c r="D78" s="104"/>
      <c r="E78" s="104"/>
      <c r="F78" s="104"/>
      <c r="G78" s="104"/>
      <c r="H78" s="72"/>
      <c r="I78" s="15"/>
      <c r="J78" s="104"/>
      <c r="K78" s="104"/>
      <c r="L78" s="104"/>
      <c r="M78" s="104"/>
      <c r="N78" s="104"/>
    </row>
    <row r="79" spans="1:14" ht="14.25" customHeight="1" x14ac:dyDescent="0.2">
      <c r="A79" s="77"/>
      <c r="B79" s="72"/>
      <c r="C79" s="74" t="s">
        <v>513</v>
      </c>
      <c r="D79" s="104"/>
      <c r="E79" s="104"/>
      <c r="F79" s="104"/>
      <c r="G79" s="104"/>
      <c r="H79" s="72"/>
      <c r="I79" s="15"/>
      <c r="J79" s="104"/>
      <c r="K79" s="104"/>
      <c r="L79" s="104"/>
      <c r="M79" s="104"/>
      <c r="N79" s="104"/>
    </row>
    <row r="80" spans="1:14" ht="14.25" customHeight="1" x14ac:dyDescent="0.2">
      <c r="A80" s="77"/>
      <c r="B80" s="77"/>
      <c r="C80" s="121" t="s">
        <v>32</v>
      </c>
      <c r="D80" s="121"/>
      <c r="E80" s="121"/>
      <c r="F80" s="121"/>
      <c r="G80" s="121"/>
      <c r="H80" s="77"/>
      <c r="I80" s="77"/>
      <c r="J80" s="77"/>
      <c r="K80" s="77"/>
      <c r="L80" s="77"/>
      <c r="M80" s="77"/>
      <c r="N80" s="104"/>
    </row>
    <row r="81" spans="1:14" ht="14.25" customHeight="1" x14ac:dyDescent="0.2">
      <c r="A81" s="77"/>
      <c r="B81" s="77"/>
      <c r="C81" s="119"/>
      <c r="D81" s="119"/>
      <c r="E81" s="119"/>
      <c r="F81" s="119"/>
      <c r="G81" s="119"/>
      <c r="H81" s="77"/>
      <c r="I81" s="77"/>
      <c r="J81" s="77"/>
      <c r="K81" s="77"/>
      <c r="L81" s="77"/>
      <c r="M81" s="77"/>
      <c r="N81" s="104"/>
    </row>
    <row r="82" spans="1:14" ht="30" customHeight="1" x14ac:dyDescent="0.2">
      <c r="A82" s="77"/>
      <c r="B82" s="72">
        <v>1.23</v>
      </c>
      <c r="C82" s="120" t="s">
        <v>515</v>
      </c>
      <c r="D82" s="120"/>
      <c r="E82" s="120"/>
      <c r="F82" s="120"/>
      <c r="G82" s="120"/>
      <c r="H82" s="72" t="s">
        <v>0</v>
      </c>
      <c r="I82" s="15"/>
      <c r="J82" s="72" t="s">
        <v>1</v>
      </c>
      <c r="K82" s="15"/>
      <c r="L82" s="72" t="s">
        <v>2</v>
      </c>
      <c r="M82" s="15"/>
      <c r="N82" s="104"/>
    </row>
    <row r="83" spans="1:14" ht="14.25" customHeight="1" x14ac:dyDescent="0.2">
      <c r="A83" s="77"/>
      <c r="B83" s="72"/>
      <c r="C83" s="121" t="s">
        <v>32</v>
      </c>
      <c r="D83" s="121"/>
      <c r="E83" s="121"/>
      <c r="F83" s="121"/>
      <c r="G83" s="121"/>
      <c r="H83" s="104"/>
      <c r="I83" s="104"/>
      <c r="J83" s="104"/>
      <c r="K83" s="104"/>
      <c r="L83" s="104"/>
      <c r="M83" s="104"/>
      <c r="N83" s="104"/>
    </row>
    <row r="84" spans="1:14" ht="14.25" customHeight="1" x14ac:dyDescent="0.2">
      <c r="A84" s="77"/>
      <c r="B84" s="72"/>
      <c r="C84" s="119"/>
      <c r="D84" s="119"/>
      <c r="E84" s="119"/>
      <c r="F84" s="119"/>
      <c r="G84" s="119"/>
      <c r="H84" s="104"/>
      <c r="I84" s="104"/>
      <c r="J84" s="104"/>
      <c r="K84" s="104"/>
      <c r="L84" s="104"/>
      <c r="M84" s="104"/>
      <c r="N84" s="104"/>
    </row>
    <row r="85" spans="1:14" ht="32.25" customHeight="1" x14ac:dyDescent="0.2">
      <c r="A85" s="77"/>
      <c r="B85" s="72">
        <v>1.24</v>
      </c>
      <c r="C85" s="120" t="s">
        <v>516</v>
      </c>
      <c r="D85" s="120"/>
      <c r="E85" s="120"/>
      <c r="F85" s="120"/>
      <c r="G85" s="120"/>
      <c r="H85" s="72" t="s">
        <v>0</v>
      </c>
      <c r="I85" s="15"/>
      <c r="J85" s="72" t="s">
        <v>1</v>
      </c>
      <c r="K85" s="15"/>
      <c r="L85" s="72" t="s">
        <v>2</v>
      </c>
      <c r="M85" s="15"/>
      <c r="N85" s="104"/>
    </row>
    <row r="86" spans="1:14" ht="14.25" customHeight="1" x14ac:dyDescent="0.2">
      <c r="A86" s="77"/>
      <c r="B86" s="72"/>
      <c r="C86" s="121" t="s">
        <v>32</v>
      </c>
      <c r="D86" s="121"/>
      <c r="E86" s="121"/>
      <c r="F86" s="121"/>
      <c r="G86" s="121"/>
      <c r="H86" s="104"/>
      <c r="I86" s="104"/>
      <c r="J86" s="104"/>
      <c r="K86" s="104"/>
      <c r="L86" s="104"/>
      <c r="M86" s="104"/>
      <c r="N86" s="104"/>
    </row>
    <row r="87" spans="1:14" ht="14.25" customHeight="1" x14ac:dyDescent="0.2">
      <c r="A87" s="77"/>
      <c r="B87" s="72"/>
      <c r="C87" s="119"/>
      <c r="D87" s="119"/>
      <c r="E87" s="119"/>
      <c r="F87" s="119"/>
      <c r="G87" s="119"/>
      <c r="H87" s="104"/>
      <c r="I87" s="104"/>
      <c r="J87" s="104"/>
      <c r="K87" s="104"/>
      <c r="L87" s="104"/>
      <c r="M87" s="104"/>
      <c r="N87" s="104"/>
    </row>
    <row r="88" spans="1:14" ht="30.75" customHeight="1" x14ac:dyDescent="0.2">
      <c r="A88" s="77"/>
      <c r="B88" s="72">
        <v>1.25</v>
      </c>
      <c r="C88" s="120" t="s">
        <v>517</v>
      </c>
      <c r="D88" s="120"/>
      <c r="E88" s="120"/>
      <c r="F88" s="120"/>
      <c r="G88" s="120"/>
      <c r="H88" s="72" t="s">
        <v>0</v>
      </c>
      <c r="I88" s="15"/>
      <c r="J88" s="72" t="s">
        <v>1</v>
      </c>
      <c r="K88" s="15"/>
      <c r="L88" s="72" t="s">
        <v>2</v>
      </c>
      <c r="M88" s="15"/>
      <c r="N88" s="104"/>
    </row>
    <row r="89" spans="1:14" ht="14.25" customHeight="1" x14ac:dyDescent="0.2">
      <c r="A89" s="77"/>
      <c r="B89" s="72"/>
      <c r="C89" s="121" t="s">
        <v>32</v>
      </c>
      <c r="D89" s="121"/>
      <c r="E89" s="121"/>
      <c r="F89" s="121"/>
      <c r="G89" s="121"/>
      <c r="H89" s="104"/>
      <c r="I89" s="104"/>
      <c r="J89" s="104"/>
      <c r="K89" s="104"/>
      <c r="L89" s="104"/>
      <c r="M89" s="104"/>
      <c r="N89" s="104"/>
    </row>
    <row r="90" spans="1:14" ht="14.25" customHeight="1" x14ac:dyDescent="0.2">
      <c r="A90" s="77"/>
      <c r="B90" s="72"/>
      <c r="C90" s="119"/>
      <c r="D90" s="119"/>
      <c r="E90" s="119"/>
      <c r="F90" s="119"/>
      <c r="G90" s="119"/>
      <c r="H90" s="104"/>
      <c r="I90" s="104"/>
      <c r="J90" s="104"/>
      <c r="K90" s="104"/>
      <c r="L90" s="104"/>
      <c r="M90" s="104"/>
      <c r="N90" s="104"/>
    </row>
    <row r="91" spans="1:14" ht="14.25" customHeight="1" x14ac:dyDescent="0.2">
      <c r="A91" s="77"/>
      <c r="B91" s="72">
        <v>1.26</v>
      </c>
      <c r="C91" s="120" t="s">
        <v>518</v>
      </c>
      <c r="D91" s="120"/>
      <c r="E91" s="120"/>
      <c r="F91" s="120"/>
      <c r="G91" s="120"/>
      <c r="H91" s="72" t="s">
        <v>0</v>
      </c>
      <c r="I91" s="15"/>
      <c r="J91" s="72" t="s">
        <v>1</v>
      </c>
      <c r="K91" s="15"/>
      <c r="L91" s="72" t="s">
        <v>2</v>
      </c>
      <c r="M91" s="15"/>
      <c r="N91" s="104"/>
    </row>
    <row r="92" spans="1:14" ht="14.25" customHeight="1" x14ac:dyDescent="0.2">
      <c r="A92" s="77"/>
      <c r="B92" s="72"/>
      <c r="C92" s="121" t="s">
        <v>32</v>
      </c>
      <c r="D92" s="121"/>
      <c r="E92" s="121"/>
      <c r="F92" s="121"/>
      <c r="G92" s="121"/>
      <c r="H92" s="104"/>
      <c r="I92" s="104"/>
      <c r="J92" s="104"/>
      <c r="K92" s="104"/>
      <c r="L92" s="104"/>
      <c r="M92" s="104"/>
      <c r="N92" s="104"/>
    </row>
    <row r="93" spans="1:14" ht="14.25" customHeight="1" x14ac:dyDescent="0.2">
      <c r="A93" s="77"/>
      <c r="B93" s="72"/>
      <c r="C93" s="119"/>
      <c r="D93" s="119"/>
      <c r="E93" s="119"/>
      <c r="F93" s="119"/>
      <c r="G93" s="119"/>
      <c r="H93" s="104"/>
      <c r="I93" s="104"/>
      <c r="J93" s="104"/>
      <c r="K93" s="104"/>
      <c r="L93" s="104"/>
      <c r="M93" s="104"/>
      <c r="N93" s="104"/>
    </row>
    <row r="94" spans="1:14" ht="14.25" customHeight="1" x14ac:dyDescent="0.2">
      <c r="A94" s="77"/>
      <c r="B94" s="72">
        <v>1.27</v>
      </c>
      <c r="C94" s="120" t="s">
        <v>519</v>
      </c>
      <c r="D94" s="120"/>
      <c r="E94" s="120"/>
      <c r="F94" s="120"/>
      <c r="G94" s="120"/>
      <c r="H94" s="72" t="s">
        <v>0</v>
      </c>
      <c r="I94" s="15"/>
      <c r="J94" s="72" t="s">
        <v>1</v>
      </c>
      <c r="K94" s="15"/>
      <c r="L94" s="72" t="s">
        <v>2</v>
      </c>
      <c r="M94" s="15"/>
      <c r="N94" s="104"/>
    </row>
    <row r="95" spans="1:14" ht="14.25" customHeight="1" x14ac:dyDescent="0.2">
      <c r="A95" s="77"/>
      <c r="B95" s="72"/>
      <c r="C95" s="121" t="s">
        <v>32</v>
      </c>
      <c r="D95" s="121"/>
      <c r="E95" s="121"/>
      <c r="F95" s="121"/>
      <c r="G95" s="121"/>
      <c r="H95" s="104"/>
      <c r="I95" s="104"/>
      <c r="J95" s="104"/>
      <c r="K95" s="104"/>
      <c r="L95" s="104"/>
      <c r="M95" s="104"/>
      <c r="N95" s="104"/>
    </row>
    <row r="96" spans="1:14" ht="14.25" customHeight="1" x14ac:dyDescent="0.2">
      <c r="A96" s="77"/>
      <c r="B96" s="72"/>
      <c r="C96" s="119"/>
      <c r="D96" s="119"/>
      <c r="E96" s="119"/>
      <c r="F96" s="119"/>
      <c r="G96" s="119"/>
      <c r="H96" s="104"/>
      <c r="I96" s="104"/>
      <c r="J96" s="104"/>
      <c r="K96" s="104"/>
      <c r="L96" s="104"/>
      <c r="M96" s="104"/>
      <c r="N96" s="104"/>
    </row>
    <row r="97" spans="1:14" ht="14.25" customHeight="1" x14ac:dyDescent="0.2">
      <c r="A97" s="77"/>
      <c r="B97" s="72">
        <v>1.28</v>
      </c>
      <c r="C97" s="120" t="s">
        <v>520</v>
      </c>
      <c r="D97" s="120"/>
      <c r="E97" s="120"/>
      <c r="F97" s="120"/>
      <c r="G97" s="120"/>
      <c r="H97" s="72" t="s">
        <v>0</v>
      </c>
      <c r="I97" s="15"/>
      <c r="J97" s="72" t="s">
        <v>1</v>
      </c>
      <c r="K97" s="15"/>
      <c r="L97" s="72" t="s">
        <v>2</v>
      </c>
      <c r="M97" s="15"/>
      <c r="N97" s="104"/>
    </row>
    <row r="98" spans="1:14" ht="14.25" customHeight="1" x14ac:dyDescent="0.2">
      <c r="A98" s="77"/>
      <c r="B98" s="72"/>
      <c r="C98" s="121" t="s">
        <v>32</v>
      </c>
      <c r="D98" s="121"/>
      <c r="E98" s="121"/>
      <c r="F98" s="121"/>
      <c r="G98" s="121"/>
      <c r="H98" s="104"/>
      <c r="I98" s="104"/>
      <c r="J98" s="104"/>
      <c r="K98" s="104"/>
      <c r="L98" s="104"/>
      <c r="M98" s="104"/>
      <c r="N98" s="104"/>
    </row>
    <row r="99" spans="1:14" ht="14.25" customHeight="1" x14ac:dyDescent="0.2">
      <c r="A99" s="77"/>
      <c r="B99" s="72"/>
      <c r="C99" s="119"/>
      <c r="D99" s="119"/>
      <c r="E99" s="119"/>
      <c r="F99" s="119"/>
      <c r="G99" s="119"/>
      <c r="H99" s="104"/>
      <c r="I99" s="104"/>
      <c r="J99" s="104"/>
      <c r="K99" s="104"/>
      <c r="L99" s="104"/>
      <c r="M99" s="104"/>
      <c r="N99" s="104"/>
    </row>
    <row r="100" spans="1:14" ht="14.25" customHeight="1" x14ac:dyDescent="0.2">
      <c r="A100" s="77"/>
      <c r="B100" s="72">
        <v>1.29</v>
      </c>
      <c r="C100" s="120" t="s">
        <v>521</v>
      </c>
      <c r="D100" s="120"/>
      <c r="E100" s="120"/>
      <c r="F100" s="120"/>
      <c r="G100" s="120"/>
      <c r="H100" s="72" t="s">
        <v>0</v>
      </c>
      <c r="I100" s="15"/>
      <c r="J100" s="72" t="s">
        <v>1</v>
      </c>
      <c r="K100" s="15"/>
      <c r="L100" s="72" t="s">
        <v>2</v>
      </c>
      <c r="M100" s="15"/>
      <c r="N100" s="104"/>
    </row>
    <row r="101" spans="1:14" ht="14.25" customHeight="1" x14ac:dyDescent="0.2">
      <c r="A101" s="77"/>
      <c r="B101" s="72"/>
      <c r="C101" s="121" t="s">
        <v>32</v>
      </c>
      <c r="D101" s="121"/>
      <c r="E101" s="121"/>
      <c r="F101" s="121"/>
      <c r="G101" s="121"/>
      <c r="H101" s="104"/>
      <c r="I101" s="104"/>
      <c r="J101" s="104"/>
      <c r="K101" s="104"/>
      <c r="L101" s="104"/>
      <c r="M101" s="104"/>
      <c r="N101" s="104"/>
    </row>
    <row r="102" spans="1:14" ht="14.25" customHeight="1" x14ac:dyDescent="0.2">
      <c r="A102" s="77"/>
      <c r="B102" s="72"/>
      <c r="C102" s="119"/>
      <c r="D102" s="119"/>
      <c r="E102" s="119"/>
      <c r="F102" s="119"/>
      <c r="G102" s="119"/>
      <c r="H102" s="104"/>
      <c r="I102" s="104"/>
      <c r="J102" s="104"/>
      <c r="K102" s="104"/>
      <c r="L102" s="104"/>
      <c r="M102" s="104"/>
      <c r="N102" s="104"/>
    </row>
    <row r="103" spans="1:14" ht="14.25" customHeight="1" x14ac:dyDescent="0.2">
      <c r="A103" s="77"/>
      <c r="B103" s="72" t="str">
        <f>"1.30"</f>
        <v>1.30</v>
      </c>
      <c r="C103" s="120" t="s">
        <v>522</v>
      </c>
      <c r="D103" s="120"/>
      <c r="E103" s="120"/>
      <c r="F103" s="120"/>
      <c r="G103" s="120"/>
      <c r="H103" s="104"/>
      <c r="I103" s="104"/>
      <c r="J103" s="104"/>
      <c r="K103" s="104"/>
      <c r="L103" s="104"/>
      <c r="M103" s="104"/>
      <c r="N103" s="104"/>
    </row>
    <row r="104" spans="1:14" ht="14.25" customHeight="1" x14ac:dyDescent="0.2">
      <c r="A104" s="77"/>
      <c r="B104" s="72">
        <v>1.31</v>
      </c>
      <c r="C104" s="74" t="s">
        <v>523</v>
      </c>
      <c r="D104" s="104"/>
      <c r="E104" s="104"/>
      <c r="F104" s="156"/>
      <c r="G104" s="157"/>
      <c r="H104" s="104"/>
      <c r="I104" s="104"/>
      <c r="J104" s="104"/>
      <c r="K104" s="104"/>
      <c r="L104" s="104"/>
      <c r="M104" s="104"/>
      <c r="N104" s="104"/>
    </row>
    <row r="105" spans="1:14" ht="14.25" customHeight="1" x14ac:dyDescent="0.2">
      <c r="A105" s="77"/>
      <c r="B105" s="72">
        <v>1.32</v>
      </c>
      <c r="C105" s="74" t="s">
        <v>524</v>
      </c>
      <c r="D105" s="104"/>
      <c r="E105" s="104"/>
      <c r="F105" s="156"/>
      <c r="G105" s="157"/>
      <c r="H105" s="104"/>
      <c r="I105" s="104"/>
      <c r="J105" s="104"/>
      <c r="K105" s="104"/>
      <c r="L105" s="104"/>
      <c r="M105" s="104"/>
      <c r="N105" s="104"/>
    </row>
    <row r="106" spans="1:14" ht="14.25" customHeight="1" x14ac:dyDescent="0.2">
      <c r="A106" s="77"/>
      <c r="B106" s="72"/>
      <c r="C106" s="121" t="s">
        <v>32</v>
      </c>
      <c r="D106" s="121"/>
      <c r="E106" s="121"/>
      <c r="F106" s="121"/>
      <c r="G106" s="121"/>
      <c r="H106" s="104"/>
      <c r="I106" s="104"/>
      <c r="J106" s="104"/>
      <c r="K106" s="104"/>
      <c r="L106" s="104"/>
      <c r="M106" s="104"/>
      <c r="N106" s="104"/>
    </row>
    <row r="107" spans="1:14" ht="14.25" customHeight="1" x14ac:dyDescent="0.2">
      <c r="A107" s="77"/>
      <c r="B107" s="72"/>
      <c r="C107" s="119"/>
      <c r="D107" s="119"/>
      <c r="E107" s="119"/>
      <c r="F107" s="119"/>
      <c r="G107" s="119"/>
      <c r="H107" s="104"/>
      <c r="I107" s="104"/>
      <c r="J107" s="104"/>
      <c r="K107" s="104"/>
      <c r="L107" s="104"/>
      <c r="M107" s="104"/>
      <c r="N107" s="104"/>
    </row>
    <row r="108" spans="1:14" ht="27.75" customHeight="1" x14ac:dyDescent="0.2">
      <c r="A108" s="77"/>
      <c r="B108" s="72">
        <v>1.33</v>
      </c>
      <c r="C108" s="120" t="s">
        <v>525</v>
      </c>
      <c r="D108" s="120"/>
      <c r="E108" s="120"/>
      <c r="F108" s="120"/>
      <c r="G108" s="120"/>
      <c r="H108" s="72" t="s">
        <v>0</v>
      </c>
      <c r="I108" s="15"/>
      <c r="J108" s="72" t="s">
        <v>1</v>
      </c>
      <c r="K108" s="15"/>
      <c r="L108" s="72" t="s">
        <v>2</v>
      </c>
      <c r="M108" s="15"/>
      <c r="N108" s="104"/>
    </row>
    <row r="109" spans="1:14" ht="14.25" customHeight="1" x14ac:dyDescent="0.2">
      <c r="A109" s="77"/>
      <c r="B109" s="72"/>
      <c r="C109" s="121" t="s">
        <v>32</v>
      </c>
      <c r="D109" s="121"/>
      <c r="E109" s="121"/>
      <c r="F109" s="121"/>
      <c r="G109" s="121"/>
      <c r="H109" s="104"/>
      <c r="I109" s="104"/>
      <c r="J109" s="104"/>
      <c r="K109" s="104"/>
      <c r="L109" s="104"/>
      <c r="M109" s="104"/>
      <c r="N109" s="104"/>
    </row>
    <row r="110" spans="1:14" ht="14.25" customHeight="1" x14ac:dyDescent="0.2">
      <c r="A110" s="77"/>
      <c r="B110" s="72"/>
      <c r="C110" s="119"/>
      <c r="D110" s="119"/>
      <c r="E110" s="119"/>
      <c r="F110" s="119"/>
      <c r="G110" s="119"/>
      <c r="H110" s="104"/>
      <c r="I110" s="104"/>
      <c r="J110" s="104"/>
      <c r="K110" s="104"/>
      <c r="L110" s="104"/>
      <c r="M110" s="104"/>
      <c r="N110" s="104"/>
    </row>
    <row r="111" spans="1:14" ht="14.25" customHeight="1" x14ac:dyDescent="0.2">
      <c r="A111" s="77"/>
      <c r="B111" s="72">
        <v>1.34</v>
      </c>
      <c r="C111" s="120" t="s">
        <v>526</v>
      </c>
      <c r="D111" s="120"/>
      <c r="E111" s="120"/>
      <c r="F111" s="120"/>
      <c r="G111" s="120"/>
      <c r="H111" s="72" t="s">
        <v>0</v>
      </c>
      <c r="I111" s="15"/>
      <c r="J111" s="72" t="s">
        <v>1</v>
      </c>
      <c r="K111" s="15"/>
      <c r="L111" s="72" t="s">
        <v>2</v>
      </c>
      <c r="M111" s="15"/>
      <c r="N111" s="104"/>
    </row>
    <row r="112" spans="1:14" ht="14.25" customHeight="1" x14ac:dyDescent="0.2">
      <c r="A112" s="77"/>
      <c r="B112" s="72"/>
      <c r="C112" s="121" t="s">
        <v>32</v>
      </c>
      <c r="D112" s="121"/>
      <c r="E112" s="121"/>
      <c r="F112" s="121"/>
      <c r="G112" s="121"/>
      <c r="H112" s="104"/>
      <c r="I112" s="104"/>
      <c r="J112" s="104"/>
      <c r="K112" s="104"/>
      <c r="L112" s="104"/>
      <c r="M112" s="104"/>
      <c r="N112" s="104"/>
    </row>
    <row r="113" spans="1:14" ht="14.25" customHeight="1" x14ac:dyDescent="0.2">
      <c r="A113" s="77"/>
      <c r="B113" s="72"/>
      <c r="C113" s="119"/>
      <c r="D113" s="119"/>
      <c r="E113" s="119"/>
      <c r="F113" s="119"/>
      <c r="G113" s="119"/>
      <c r="H113" s="104"/>
      <c r="I113" s="104"/>
      <c r="J113" s="104"/>
      <c r="K113" s="104"/>
      <c r="L113" s="104"/>
      <c r="M113" s="104"/>
      <c r="N113" s="104"/>
    </row>
    <row r="114" spans="1:14" ht="14.25" customHeight="1" x14ac:dyDescent="0.2">
      <c r="A114" s="77"/>
      <c r="B114" s="72">
        <v>1.35</v>
      </c>
      <c r="C114" s="120" t="s">
        <v>527</v>
      </c>
      <c r="D114" s="120"/>
      <c r="E114" s="120"/>
      <c r="F114" s="120"/>
      <c r="G114" s="120"/>
      <c r="H114" s="72" t="s">
        <v>0</v>
      </c>
      <c r="I114" s="15"/>
      <c r="J114" s="72" t="s">
        <v>1</v>
      </c>
      <c r="K114" s="15"/>
      <c r="L114" s="72" t="s">
        <v>2</v>
      </c>
      <c r="M114" s="15"/>
      <c r="N114" s="104"/>
    </row>
    <row r="115" spans="1:14" ht="14.25" customHeight="1" x14ac:dyDescent="0.2">
      <c r="A115" s="77"/>
      <c r="B115" s="72"/>
      <c r="C115" s="121" t="s">
        <v>32</v>
      </c>
      <c r="D115" s="121"/>
      <c r="E115" s="121"/>
      <c r="F115" s="121"/>
      <c r="G115" s="121"/>
      <c r="H115" s="104"/>
      <c r="I115" s="104"/>
      <c r="J115" s="104"/>
      <c r="K115" s="104"/>
      <c r="L115" s="104"/>
      <c r="M115" s="104"/>
      <c r="N115" s="104"/>
    </row>
    <row r="116" spans="1:14" ht="14.25" customHeight="1" x14ac:dyDescent="0.2">
      <c r="A116" s="77"/>
      <c r="B116" s="72"/>
      <c r="C116" s="119"/>
      <c r="D116" s="119"/>
      <c r="E116" s="119"/>
      <c r="F116" s="119"/>
      <c r="G116" s="119"/>
      <c r="H116" s="104"/>
      <c r="I116" s="104"/>
      <c r="J116" s="104"/>
      <c r="K116" s="104"/>
      <c r="L116" s="104"/>
      <c r="M116" s="104"/>
      <c r="N116" s="104"/>
    </row>
    <row r="117" spans="1:14" ht="14.25" customHeight="1" x14ac:dyDescent="0.2">
      <c r="A117" s="77"/>
      <c r="B117" s="72">
        <v>1.36</v>
      </c>
      <c r="C117" s="120" t="s">
        <v>528</v>
      </c>
      <c r="D117" s="120"/>
      <c r="E117" s="120"/>
      <c r="F117" s="120"/>
      <c r="G117" s="120"/>
      <c r="H117" s="72" t="s">
        <v>0</v>
      </c>
      <c r="I117" s="15"/>
      <c r="J117" s="72" t="s">
        <v>1</v>
      </c>
      <c r="K117" s="15"/>
      <c r="L117" s="72" t="s">
        <v>2</v>
      </c>
      <c r="M117" s="15"/>
      <c r="N117" s="104"/>
    </row>
    <row r="118" spans="1:14" ht="14.25" customHeight="1" x14ac:dyDescent="0.2">
      <c r="A118" s="77"/>
      <c r="B118" s="72"/>
      <c r="C118" s="121" t="s">
        <v>32</v>
      </c>
      <c r="D118" s="121"/>
      <c r="E118" s="121"/>
      <c r="F118" s="121"/>
      <c r="G118" s="121"/>
      <c r="H118" s="104"/>
      <c r="I118" s="104"/>
      <c r="J118" s="104"/>
      <c r="K118" s="104"/>
      <c r="L118" s="104"/>
      <c r="M118" s="104"/>
      <c r="N118" s="104"/>
    </row>
    <row r="119" spans="1:14" ht="14.25" customHeight="1" x14ac:dyDescent="0.2">
      <c r="A119" s="77"/>
      <c r="B119" s="72"/>
      <c r="C119" s="119"/>
      <c r="D119" s="119"/>
      <c r="E119" s="119"/>
      <c r="F119" s="119"/>
      <c r="G119" s="119"/>
      <c r="H119" s="104"/>
      <c r="I119" s="104"/>
      <c r="J119" s="104"/>
      <c r="K119" s="104"/>
      <c r="L119" s="104"/>
      <c r="M119" s="104"/>
      <c r="N119" s="104"/>
    </row>
    <row r="120" spans="1:14" ht="14.25" customHeight="1" x14ac:dyDescent="0.2">
      <c r="A120" s="77"/>
      <c r="B120" s="72">
        <v>1.37</v>
      </c>
      <c r="C120" s="120" t="s">
        <v>529</v>
      </c>
      <c r="D120" s="120"/>
      <c r="E120" s="120"/>
      <c r="F120" s="120"/>
      <c r="G120" s="120"/>
      <c r="H120" s="72" t="s">
        <v>0</v>
      </c>
      <c r="I120" s="15"/>
      <c r="J120" s="72" t="s">
        <v>1</v>
      </c>
      <c r="K120" s="15"/>
      <c r="L120" s="72" t="s">
        <v>2</v>
      </c>
      <c r="M120" s="15"/>
      <c r="N120" s="104"/>
    </row>
    <row r="121" spans="1:14" ht="14.25" customHeight="1" x14ac:dyDescent="0.2">
      <c r="A121" s="77"/>
      <c r="B121" s="72"/>
      <c r="C121" s="121" t="s">
        <v>32</v>
      </c>
      <c r="D121" s="121"/>
      <c r="E121" s="121"/>
      <c r="F121" s="121"/>
      <c r="G121" s="121"/>
      <c r="H121" s="104"/>
      <c r="I121" s="104"/>
      <c r="J121" s="104"/>
      <c r="K121" s="104"/>
      <c r="L121" s="104"/>
      <c r="M121" s="104"/>
      <c r="N121" s="104"/>
    </row>
    <row r="122" spans="1:14" ht="14.25" customHeight="1" x14ac:dyDescent="0.2">
      <c r="A122" s="77"/>
      <c r="B122" s="72"/>
      <c r="C122" s="119"/>
      <c r="D122" s="119"/>
      <c r="E122" s="119"/>
      <c r="F122" s="119"/>
      <c r="G122" s="119"/>
      <c r="H122" s="104"/>
      <c r="I122" s="104"/>
      <c r="J122" s="104"/>
      <c r="K122" s="104"/>
      <c r="L122" s="104"/>
      <c r="M122" s="104"/>
      <c r="N122" s="104"/>
    </row>
    <row r="123" spans="1:14" ht="14.25" customHeight="1" x14ac:dyDescent="0.2">
      <c r="A123" s="77"/>
      <c r="B123" s="72">
        <v>1.38</v>
      </c>
      <c r="C123" s="120" t="s">
        <v>530</v>
      </c>
      <c r="D123" s="120"/>
      <c r="E123" s="120"/>
      <c r="F123" s="120"/>
      <c r="G123" s="120"/>
      <c r="H123" s="72" t="s">
        <v>0</v>
      </c>
      <c r="I123" s="15"/>
      <c r="J123" s="72" t="s">
        <v>1</v>
      </c>
      <c r="K123" s="15"/>
      <c r="L123" s="72" t="s">
        <v>2</v>
      </c>
      <c r="M123" s="15"/>
      <c r="N123" s="104"/>
    </row>
    <row r="124" spans="1:14" ht="14.25" customHeight="1" x14ac:dyDescent="0.2">
      <c r="A124" s="77"/>
      <c r="B124" s="72"/>
      <c r="C124" s="121" t="s">
        <v>32</v>
      </c>
      <c r="D124" s="121"/>
      <c r="E124" s="121"/>
      <c r="F124" s="121"/>
      <c r="G124" s="121"/>
      <c r="H124" s="104"/>
      <c r="I124" s="104"/>
      <c r="J124" s="104"/>
      <c r="K124" s="104"/>
      <c r="L124" s="104"/>
      <c r="M124" s="104"/>
      <c r="N124" s="104"/>
    </row>
    <row r="125" spans="1:14" ht="14.25" customHeight="1" x14ac:dyDescent="0.2">
      <c r="A125" s="77"/>
      <c r="B125" s="72"/>
      <c r="C125" s="119"/>
      <c r="D125" s="119"/>
      <c r="E125" s="119"/>
      <c r="F125" s="119"/>
      <c r="G125" s="119"/>
      <c r="H125" s="104"/>
      <c r="I125" s="104"/>
      <c r="J125" s="104"/>
      <c r="K125" s="104"/>
      <c r="L125" s="104"/>
      <c r="M125" s="104"/>
      <c r="N125" s="104"/>
    </row>
    <row r="126" spans="1:14" ht="14.25" customHeight="1" x14ac:dyDescent="0.2">
      <c r="A126" s="77"/>
      <c r="B126" s="72">
        <v>1.39</v>
      </c>
      <c r="C126" s="120" t="s">
        <v>531</v>
      </c>
      <c r="D126" s="120"/>
      <c r="E126" s="120"/>
      <c r="F126" s="120"/>
      <c r="G126" s="120"/>
      <c r="H126" s="72"/>
      <c r="I126" s="15"/>
      <c r="J126" s="72" t="s">
        <v>1</v>
      </c>
      <c r="K126" s="15"/>
      <c r="L126" s="72" t="s">
        <v>2</v>
      </c>
      <c r="M126" s="15"/>
      <c r="N126" s="104"/>
    </row>
    <row r="127" spans="1:14" ht="14.25" customHeight="1" x14ac:dyDescent="0.2">
      <c r="A127" s="77"/>
      <c r="B127" s="72"/>
      <c r="C127" s="121" t="s">
        <v>32</v>
      </c>
      <c r="D127" s="121"/>
      <c r="E127" s="121"/>
      <c r="F127" s="121"/>
      <c r="G127" s="121"/>
      <c r="H127" s="104"/>
      <c r="I127" s="104"/>
      <c r="J127" s="104"/>
      <c r="K127" s="104"/>
      <c r="L127" s="104"/>
      <c r="M127" s="104"/>
      <c r="N127" s="104"/>
    </row>
    <row r="128" spans="1:14" ht="14.25" customHeight="1" x14ac:dyDescent="0.2">
      <c r="A128" s="77"/>
      <c r="B128" s="72"/>
      <c r="C128" s="119"/>
      <c r="D128" s="119"/>
      <c r="E128" s="119"/>
      <c r="F128" s="119"/>
      <c r="G128" s="119"/>
      <c r="H128" s="104"/>
      <c r="I128" s="104"/>
      <c r="J128" s="104"/>
      <c r="K128" s="104"/>
      <c r="L128" s="104"/>
      <c r="M128" s="104"/>
      <c r="N128" s="104"/>
    </row>
    <row r="129" spans="1:14" ht="14.25" customHeight="1" x14ac:dyDescent="0.2">
      <c r="A129" s="77"/>
      <c r="B129" s="72" t="str">
        <f>"1.40"</f>
        <v>1.40</v>
      </c>
      <c r="C129" s="120" t="s">
        <v>532</v>
      </c>
      <c r="D129" s="120"/>
      <c r="E129" s="120"/>
      <c r="F129" s="120"/>
      <c r="G129" s="120"/>
      <c r="H129" s="72"/>
      <c r="I129" s="104"/>
      <c r="J129" s="104"/>
      <c r="K129" s="104"/>
      <c r="L129" s="104"/>
      <c r="M129" s="104"/>
      <c r="N129" s="104"/>
    </row>
    <row r="130" spans="1:14" ht="14.25" customHeight="1" x14ac:dyDescent="0.2">
      <c r="A130" s="77"/>
      <c r="B130" s="72"/>
      <c r="C130" s="158"/>
      <c r="D130" s="158"/>
      <c r="E130" s="158"/>
      <c r="F130" s="104"/>
      <c r="G130" s="104"/>
      <c r="H130" s="72"/>
      <c r="I130" s="104"/>
      <c r="J130" s="104"/>
      <c r="K130" s="104"/>
      <c r="L130" s="104"/>
      <c r="M130" s="104"/>
      <c r="N130" s="104"/>
    </row>
    <row r="131" spans="1:14" ht="14.25" customHeight="1" x14ac:dyDescent="0.2">
      <c r="A131" s="77"/>
      <c r="B131" s="72"/>
      <c r="C131" s="121" t="s">
        <v>32</v>
      </c>
      <c r="D131" s="121"/>
      <c r="E131" s="121"/>
      <c r="F131" s="121"/>
      <c r="G131" s="121"/>
      <c r="H131" s="104"/>
      <c r="I131" s="104"/>
      <c r="J131" s="104"/>
      <c r="K131" s="104"/>
      <c r="L131" s="104"/>
      <c r="M131" s="104"/>
      <c r="N131" s="104"/>
    </row>
    <row r="132" spans="1:14" ht="14.25" customHeight="1" x14ac:dyDescent="0.2">
      <c r="A132" s="77"/>
      <c r="B132" s="72"/>
      <c r="C132" s="119"/>
      <c r="D132" s="119"/>
      <c r="E132" s="119"/>
      <c r="F132" s="119"/>
      <c r="G132" s="119"/>
      <c r="H132" s="104"/>
      <c r="I132" s="104"/>
      <c r="J132" s="104"/>
      <c r="K132" s="104"/>
      <c r="L132" s="104"/>
      <c r="M132" s="104"/>
      <c r="N132" s="104"/>
    </row>
    <row r="133" spans="1:14" ht="14.25" customHeight="1" x14ac:dyDescent="0.2">
      <c r="A133" s="77"/>
      <c r="B133" s="72"/>
      <c r="C133" s="105"/>
      <c r="D133" s="104"/>
      <c r="E133" s="104"/>
      <c r="F133" s="104"/>
      <c r="G133" s="104"/>
      <c r="H133" s="104"/>
      <c r="I133" s="104"/>
      <c r="J133" s="104"/>
      <c r="K133" s="104"/>
      <c r="L133" s="104"/>
      <c r="M133" s="104"/>
      <c r="N133" s="104"/>
    </row>
    <row r="134" spans="1:14" ht="29.25" customHeight="1" x14ac:dyDescent="0.2">
      <c r="A134" s="77"/>
      <c r="B134" s="72">
        <v>2</v>
      </c>
      <c r="C134" s="155" t="s">
        <v>533</v>
      </c>
      <c r="D134" s="155"/>
      <c r="E134" s="155"/>
      <c r="F134" s="155"/>
      <c r="G134" s="155"/>
      <c r="H134" s="104"/>
      <c r="I134" s="104"/>
      <c r="J134" s="104"/>
      <c r="K134" s="104"/>
      <c r="L134" s="104"/>
      <c r="M134" s="104"/>
      <c r="N134" s="104"/>
    </row>
    <row r="135" spans="1:14" ht="14.25" customHeight="1" x14ac:dyDescent="0.2">
      <c r="A135" s="77"/>
      <c r="B135" s="72"/>
      <c r="C135" s="105"/>
      <c r="D135" s="104"/>
      <c r="E135" s="104"/>
      <c r="F135" s="104"/>
      <c r="G135" s="104"/>
      <c r="H135" s="104"/>
      <c r="I135" s="104"/>
      <c r="J135" s="104"/>
      <c r="K135" s="104"/>
      <c r="L135" s="104"/>
      <c r="M135" s="104"/>
      <c r="N135" s="104"/>
    </row>
    <row r="136" spans="1:14" ht="14.25" customHeight="1" x14ac:dyDescent="0.2">
      <c r="A136" s="77"/>
      <c r="B136" s="72"/>
      <c r="C136" s="132" t="s">
        <v>534</v>
      </c>
      <c r="D136" s="132"/>
      <c r="E136" s="132"/>
      <c r="F136" s="132"/>
      <c r="G136" s="132"/>
      <c r="H136" s="104"/>
      <c r="I136" s="104"/>
      <c r="J136" s="104"/>
      <c r="K136" s="104"/>
      <c r="L136" s="104"/>
      <c r="M136" s="104"/>
      <c r="N136" s="104"/>
    </row>
    <row r="137" spans="1:14" ht="14.25" customHeight="1" x14ac:dyDescent="0.2">
      <c r="A137" s="77"/>
      <c r="B137" s="72"/>
      <c r="C137" s="111"/>
      <c r="D137" s="111"/>
      <c r="E137" s="111"/>
      <c r="F137" s="111"/>
      <c r="G137" s="111"/>
      <c r="H137" s="104"/>
      <c r="I137" s="104"/>
      <c r="J137" s="104"/>
      <c r="K137" s="104"/>
      <c r="L137" s="104"/>
      <c r="M137" s="104"/>
      <c r="N137" s="104"/>
    </row>
    <row r="138" spans="1:14" x14ac:dyDescent="0.2">
      <c r="A138" s="77"/>
      <c r="B138" s="77"/>
      <c r="C138" s="77"/>
      <c r="D138" s="77"/>
      <c r="E138" s="77"/>
      <c r="F138" s="77"/>
      <c r="G138" s="77"/>
      <c r="H138" s="77"/>
      <c r="I138" s="77"/>
      <c r="J138" s="77"/>
      <c r="K138" s="77"/>
      <c r="L138" s="77"/>
      <c r="M138" s="77"/>
      <c r="N138" s="77"/>
    </row>
    <row r="139" spans="1:14" x14ac:dyDescent="0.2">
      <c r="A139" s="77"/>
      <c r="B139" s="77"/>
      <c r="C139" s="78" t="s">
        <v>98</v>
      </c>
      <c r="D139" s="77"/>
      <c r="E139" s="77"/>
      <c r="F139" s="77"/>
      <c r="G139" s="77"/>
      <c r="H139" s="77"/>
      <c r="I139" s="77"/>
      <c r="J139" s="77"/>
      <c r="K139" s="77"/>
      <c r="L139" s="77"/>
      <c r="M139" s="77"/>
      <c r="N139" s="77"/>
    </row>
    <row r="140" spans="1:14" x14ac:dyDescent="0.2">
      <c r="A140" s="77"/>
      <c r="B140" s="77"/>
      <c r="C140" s="119"/>
      <c r="D140" s="119"/>
      <c r="E140" s="119"/>
      <c r="F140" s="119"/>
      <c r="G140" s="119"/>
      <c r="H140" s="77"/>
      <c r="I140" s="77"/>
      <c r="J140" s="77"/>
      <c r="K140" s="77"/>
      <c r="L140" s="77"/>
      <c r="M140" s="77"/>
      <c r="N140" s="77"/>
    </row>
    <row r="141" spans="1:14" x14ac:dyDescent="0.2">
      <c r="A141" s="77"/>
      <c r="B141" s="77"/>
      <c r="C141" s="77"/>
      <c r="D141" s="77"/>
      <c r="E141" s="77"/>
      <c r="F141" s="77"/>
      <c r="G141" s="77"/>
      <c r="H141" s="77"/>
      <c r="I141" s="77"/>
      <c r="J141" s="77"/>
      <c r="K141" s="77"/>
      <c r="L141" s="77"/>
      <c r="M141" s="77"/>
      <c r="N141" s="77"/>
    </row>
    <row r="142" spans="1:14" x14ac:dyDescent="0.2">
      <c r="A142" s="77"/>
      <c r="B142" s="77"/>
      <c r="C142" s="78" t="s">
        <v>99</v>
      </c>
      <c r="D142" s="77"/>
      <c r="E142" s="77"/>
      <c r="F142" s="77"/>
      <c r="G142" s="77"/>
      <c r="H142" s="77"/>
      <c r="I142" s="77"/>
      <c r="J142" s="77"/>
      <c r="K142" s="77"/>
      <c r="L142" s="77"/>
      <c r="M142" s="77"/>
      <c r="N142" s="77"/>
    </row>
    <row r="143" spans="1:14" x14ac:dyDescent="0.2">
      <c r="A143" s="77"/>
      <c r="B143" s="77"/>
      <c r="C143" s="119"/>
      <c r="D143" s="119"/>
      <c r="E143" s="119"/>
      <c r="F143" s="119"/>
      <c r="G143" s="119"/>
      <c r="H143" s="77"/>
      <c r="I143" s="77"/>
      <c r="J143" s="77"/>
      <c r="K143" s="77"/>
      <c r="L143" s="77"/>
      <c r="M143" s="77"/>
      <c r="N143" s="77"/>
    </row>
    <row r="144" spans="1:14" x14ac:dyDescent="0.2">
      <c r="A144" s="77"/>
      <c r="B144" s="77"/>
      <c r="C144" s="77"/>
      <c r="D144" s="77"/>
      <c r="E144" s="77"/>
      <c r="F144" s="77"/>
      <c r="G144" s="77"/>
      <c r="H144" s="77"/>
      <c r="I144" s="77"/>
      <c r="J144" s="77"/>
      <c r="K144" s="77"/>
      <c r="L144" s="77"/>
      <c r="M144" s="77"/>
      <c r="N144" s="77"/>
    </row>
    <row r="145" spans="1:14" ht="13.5" customHeight="1" x14ac:dyDescent="0.2">
      <c r="A145" s="77"/>
      <c r="B145" s="77"/>
      <c r="C145" s="79" t="s">
        <v>207</v>
      </c>
      <c r="D145" s="77"/>
      <c r="E145" s="77"/>
      <c r="F145" s="77"/>
      <c r="G145" s="77"/>
      <c r="H145" s="77"/>
      <c r="I145" s="77"/>
      <c r="J145" s="77"/>
      <c r="K145" s="77"/>
      <c r="L145" s="77"/>
      <c r="M145" s="77"/>
      <c r="N145" s="77"/>
    </row>
    <row r="146" spans="1:14" ht="15.75" customHeight="1" x14ac:dyDescent="0.2">
      <c r="A146" s="77"/>
      <c r="B146" s="77"/>
      <c r="C146" s="119"/>
      <c r="D146" s="119"/>
      <c r="E146" s="119"/>
      <c r="F146" s="119"/>
      <c r="G146" s="119"/>
      <c r="H146" s="77"/>
      <c r="I146" s="77"/>
      <c r="J146" s="77"/>
      <c r="K146" s="77"/>
      <c r="L146" s="77"/>
      <c r="M146" s="77"/>
      <c r="N146" s="77"/>
    </row>
    <row r="147" spans="1:14" x14ac:dyDescent="0.2">
      <c r="A147" s="77"/>
      <c r="B147" s="77"/>
      <c r="C147" s="77"/>
      <c r="D147" s="77"/>
      <c r="E147" s="77"/>
      <c r="F147" s="77"/>
      <c r="G147" s="77"/>
      <c r="H147" s="77"/>
      <c r="I147" s="77"/>
      <c r="J147" s="77"/>
      <c r="K147" s="77"/>
      <c r="L147" s="77"/>
      <c r="M147" s="77"/>
      <c r="N147" s="77"/>
    </row>
    <row r="148" spans="1:14" x14ac:dyDescent="0.2">
      <c r="A148" s="77"/>
      <c r="B148" s="77"/>
      <c r="C148" s="79" t="s">
        <v>208</v>
      </c>
      <c r="D148" s="77"/>
      <c r="E148" s="77"/>
      <c r="F148" s="77"/>
      <c r="G148" s="79" t="s">
        <v>3</v>
      </c>
      <c r="H148" s="77"/>
      <c r="I148" s="77"/>
      <c r="J148" s="77"/>
      <c r="K148" s="77"/>
      <c r="L148" s="77"/>
      <c r="M148" s="77"/>
      <c r="N148" s="77"/>
    </row>
    <row r="149" spans="1:14" x14ac:dyDescent="0.2">
      <c r="A149" s="77"/>
      <c r="B149" s="77"/>
      <c r="C149" s="51"/>
      <c r="D149" s="77"/>
      <c r="E149" s="77"/>
      <c r="F149" s="77"/>
      <c r="G149" s="80"/>
      <c r="H149" s="77"/>
      <c r="I149" s="77"/>
      <c r="J149" s="77"/>
      <c r="K149" s="77"/>
      <c r="L149" s="77"/>
      <c r="M149" s="77"/>
      <c r="N149" s="77"/>
    </row>
    <row r="150" spans="1:14" x14ac:dyDescent="0.2">
      <c r="A150" s="77"/>
      <c r="B150" s="77"/>
      <c r="C150" s="77"/>
      <c r="D150" s="77"/>
      <c r="E150" s="77"/>
      <c r="F150" s="77"/>
      <c r="G150" s="77"/>
      <c r="H150" s="77"/>
      <c r="I150" s="77"/>
      <c r="J150" s="77"/>
      <c r="K150" s="77"/>
      <c r="L150" s="77"/>
      <c r="M150" s="77"/>
      <c r="N150" s="77"/>
    </row>
    <row r="151" spans="1:14" x14ac:dyDescent="0.2">
      <c r="A151" s="77"/>
      <c r="B151" s="77"/>
      <c r="C151" s="77"/>
      <c r="D151" s="77"/>
      <c r="E151" s="77"/>
      <c r="F151" s="77"/>
      <c r="G151" s="77"/>
      <c r="H151" s="77"/>
      <c r="I151" s="77"/>
      <c r="J151" s="77"/>
      <c r="K151" s="77"/>
      <c r="L151" s="77"/>
      <c r="M151" s="77"/>
      <c r="N151" s="77"/>
    </row>
  </sheetData>
  <sheetProtection algorithmName="SHA-512" hashValue="+3BYJdfY5FRxuejM7ERb57+7Oly0HTS2uBrifgKr5Azss8HU3SBOU8iFhSpgqPX6bIuyLIkrzvJHCfWwukH80Q==" saltValue="EjTgy57lWdYHTE8nh6G3Wg==" spinCount="100000" sheet="1" formatColumns="0" formatRows="0" selectLockedCells="1"/>
  <mergeCells count="127">
    <mergeCell ref="C136:G136"/>
    <mergeCell ref="C128:G128"/>
    <mergeCell ref="C129:G129"/>
    <mergeCell ref="C131:G131"/>
    <mergeCell ref="C132:G132"/>
    <mergeCell ref="C130:E130"/>
    <mergeCell ref="C134:G134"/>
    <mergeCell ref="C122:G122"/>
    <mergeCell ref="C123:G123"/>
    <mergeCell ref="C124:G124"/>
    <mergeCell ref="C125:G125"/>
    <mergeCell ref="C126:G126"/>
    <mergeCell ref="C127:G127"/>
    <mergeCell ref="C116:G116"/>
    <mergeCell ref="C117:G117"/>
    <mergeCell ref="C118:G118"/>
    <mergeCell ref="C119:G119"/>
    <mergeCell ref="C120:G120"/>
    <mergeCell ref="C121:G121"/>
    <mergeCell ref="C110:G110"/>
    <mergeCell ref="C111:G111"/>
    <mergeCell ref="C112:G112"/>
    <mergeCell ref="C113:G113"/>
    <mergeCell ref="C114:G114"/>
    <mergeCell ref="C115:G115"/>
    <mergeCell ref="C106:G106"/>
    <mergeCell ref="C107:G107"/>
    <mergeCell ref="F104:G104"/>
    <mergeCell ref="F105:G105"/>
    <mergeCell ref="C108:G108"/>
    <mergeCell ref="C109:G109"/>
    <mergeCell ref="C98:G98"/>
    <mergeCell ref="C99:G99"/>
    <mergeCell ref="C100:G100"/>
    <mergeCell ref="C101:G101"/>
    <mergeCell ref="C102:G102"/>
    <mergeCell ref="C103:G103"/>
    <mergeCell ref="C94:G94"/>
    <mergeCell ref="C95:G95"/>
    <mergeCell ref="C96:G96"/>
    <mergeCell ref="C97:G97"/>
    <mergeCell ref="C86:G86"/>
    <mergeCell ref="C87:G87"/>
    <mergeCell ref="C88:G88"/>
    <mergeCell ref="C89:G89"/>
    <mergeCell ref="C90:G90"/>
    <mergeCell ref="C91:G91"/>
    <mergeCell ref="C140:G140"/>
    <mergeCell ref="C143:G143"/>
    <mergeCell ref="C146:G146"/>
    <mergeCell ref="C63:G63"/>
    <mergeCell ref="C64:G64"/>
    <mergeCell ref="C65:G65"/>
    <mergeCell ref="C66:G66"/>
    <mergeCell ref="C67:G67"/>
    <mergeCell ref="C68:G68"/>
    <mergeCell ref="C69:G69"/>
    <mergeCell ref="C80:G80"/>
    <mergeCell ref="C81:G81"/>
    <mergeCell ref="C82:G82"/>
    <mergeCell ref="C83:G83"/>
    <mergeCell ref="C84:G84"/>
    <mergeCell ref="C85:G85"/>
    <mergeCell ref="C70:G70"/>
    <mergeCell ref="C71:G71"/>
    <mergeCell ref="C72:G72"/>
    <mergeCell ref="C73:G73"/>
    <mergeCell ref="C74:G74"/>
    <mergeCell ref="C75:G75"/>
    <mergeCell ref="C92:G92"/>
    <mergeCell ref="C93:G93"/>
    <mergeCell ref="C58:G58"/>
    <mergeCell ref="C59:G59"/>
    <mergeCell ref="C60:G60"/>
    <mergeCell ref="C61:G61"/>
    <mergeCell ref="C62:G62"/>
    <mergeCell ref="C54:G54"/>
    <mergeCell ref="C55:G55"/>
    <mergeCell ref="C56:G56"/>
    <mergeCell ref="C57:G57"/>
    <mergeCell ref="C50:G50"/>
    <mergeCell ref="C52:G52"/>
    <mergeCell ref="C53:G53"/>
    <mergeCell ref="C44:G44"/>
    <mergeCell ref="C45:G45"/>
    <mergeCell ref="C46:G46"/>
    <mergeCell ref="C47:G47"/>
    <mergeCell ref="C48:G48"/>
    <mergeCell ref="C49:G49"/>
    <mergeCell ref="C38:G38"/>
    <mergeCell ref="C39:G39"/>
    <mergeCell ref="C40:G40"/>
    <mergeCell ref="C42:G42"/>
    <mergeCell ref="C43:G43"/>
    <mergeCell ref="C30:G30"/>
    <mergeCell ref="C31:G31"/>
    <mergeCell ref="C32:G32"/>
    <mergeCell ref="C33:G33"/>
    <mergeCell ref="C34:G34"/>
    <mergeCell ref="C35:G35"/>
    <mergeCell ref="C29:G29"/>
    <mergeCell ref="C25:G25"/>
    <mergeCell ref="C26:G26"/>
    <mergeCell ref="C20:G20"/>
    <mergeCell ref="C21:G21"/>
    <mergeCell ref="C22:G22"/>
    <mergeCell ref="C23:G23"/>
    <mergeCell ref="C24:G24"/>
    <mergeCell ref="C36:G36"/>
    <mergeCell ref="C18:G18"/>
    <mergeCell ref="C19:G19"/>
    <mergeCell ref="C9:G9"/>
    <mergeCell ref="C10:G10"/>
    <mergeCell ref="C11:G11"/>
    <mergeCell ref="C12:G12"/>
    <mergeCell ref="C13:G13"/>
    <mergeCell ref="C27:G27"/>
    <mergeCell ref="C28:G28"/>
    <mergeCell ref="B1:G1"/>
    <mergeCell ref="B3:F3"/>
    <mergeCell ref="C4:E4"/>
    <mergeCell ref="B5:F5"/>
    <mergeCell ref="C8:G8"/>
    <mergeCell ref="C14:G14"/>
    <mergeCell ref="C15:G15"/>
    <mergeCell ref="C16:G16"/>
    <mergeCell ref="C17:G17"/>
  </mergeCells>
  <dataValidations count="1">
    <dataValidation type="list" allowBlank="1" showInputMessage="1" showErrorMessage="1" sqref="I60 M60 K60 M9 K9 I9 M12 K12 I12 M15 K15 I15 M18 K18 I18 M21 K21 I21 M40 M27 K27 I27 M30 K30 I30 M33 K33 I33 K36 I36 K57 K40 M36 K24 I24 M24 I44 M44 K44 I47 M47 K47 M50 K50 I40 I54 M54 K54 I57 M57 I50 K63 I63 M63 I66 M66 K66 K69 I69 M69 I72 M72 K72 I75:I79 M75 K82 I82 M82 K85 I85 M85 K88 I88 M88 K91 I91 M91 K94 I94 M94 K97 I97 M97 K100 I100 M100 K108 I108 M108 K111 I111 M111 K114 I114 M114 K117 I117 M117 K120 I120 M120 K123 I123 M123 K126 I126 M126" xr:uid="{B41D682D-2BE0-4ECB-B2A8-E19370678E37}">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CoD 21</oddHeader>
    <oddFooter>&amp;L&amp;8&amp;F&amp;C&amp;10&amp;P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4BCC5-C5BB-486D-8BDE-530B52077021}">
  <sheetPr codeName="Feuil3">
    <tabColor theme="9" tint="0.59999389629810485"/>
  </sheetPr>
  <dimension ref="A1:N184"/>
  <sheetViews>
    <sheetView view="pageLayout" zoomScaleNormal="100" workbookViewId="0">
      <selection activeCell="C4" sqref="C4:E4"/>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0.75" customHeight="1" x14ac:dyDescent="0.25">
      <c r="A1" s="18"/>
      <c r="B1" s="122" t="s">
        <v>611</v>
      </c>
      <c r="C1" s="122"/>
      <c r="D1" s="122"/>
      <c r="E1" s="122"/>
      <c r="F1" s="122"/>
      <c r="G1" s="122"/>
      <c r="H1" s="59"/>
      <c r="I1" s="60"/>
      <c r="J1" s="59"/>
      <c r="K1" s="60"/>
      <c r="L1" s="59"/>
      <c r="M1" s="60"/>
      <c r="N1" s="59"/>
    </row>
    <row r="2" spans="1:14" s="4" customFormat="1" ht="7.5" customHeight="1" x14ac:dyDescent="0.25">
      <c r="A2" s="18"/>
      <c r="B2" s="61"/>
      <c r="C2" s="61"/>
      <c r="D2" s="61"/>
      <c r="E2" s="61"/>
      <c r="F2" s="61"/>
      <c r="G2" s="61"/>
      <c r="H2" s="59"/>
      <c r="I2" s="60"/>
      <c r="J2" s="59"/>
      <c r="K2" s="60"/>
      <c r="L2" s="59"/>
      <c r="M2" s="60"/>
      <c r="N2" s="59"/>
    </row>
    <row r="3" spans="1:14" s="4" customFormat="1" ht="16.5" customHeight="1" x14ac:dyDescent="0.25">
      <c r="A3" s="18"/>
      <c r="B3" s="123" t="s">
        <v>12</v>
      </c>
      <c r="C3" s="124"/>
      <c r="D3" s="124"/>
      <c r="E3" s="124"/>
      <c r="F3" s="125"/>
      <c r="G3" s="60"/>
      <c r="H3" s="62"/>
      <c r="I3" s="62"/>
      <c r="J3" s="62"/>
      <c r="K3" s="62"/>
      <c r="L3" s="59"/>
      <c r="M3" s="60"/>
      <c r="N3" s="59"/>
    </row>
    <row r="4" spans="1:14" s="4" customFormat="1" ht="15" customHeight="1" x14ac:dyDescent="0.25">
      <c r="A4" s="18"/>
      <c r="B4" s="63"/>
      <c r="C4" s="126"/>
      <c r="D4" s="126"/>
      <c r="E4" s="126"/>
      <c r="F4" s="64"/>
      <c r="G4" s="60"/>
      <c r="H4" s="59"/>
      <c r="I4" s="60"/>
      <c r="J4" s="59"/>
      <c r="K4" s="60"/>
      <c r="L4" s="59"/>
      <c r="M4" s="60"/>
      <c r="N4" s="59"/>
    </row>
    <row r="5" spans="1:14" s="4" customFormat="1" ht="15.75" customHeight="1" x14ac:dyDescent="0.25">
      <c r="A5" s="18"/>
      <c r="B5" s="127" t="s">
        <v>13</v>
      </c>
      <c r="C5" s="128"/>
      <c r="D5" s="128"/>
      <c r="E5" s="128"/>
      <c r="F5" s="129"/>
      <c r="G5" s="60"/>
      <c r="H5" s="59"/>
      <c r="I5" s="60"/>
      <c r="J5" s="59"/>
      <c r="K5" s="60"/>
      <c r="L5" s="59"/>
      <c r="M5" s="60"/>
      <c r="N5" s="59"/>
    </row>
    <row r="6" spans="1:14" s="4" customFormat="1" ht="15" customHeight="1" x14ac:dyDescent="0.25">
      <c r="A6" s="18"/>
      <c r="B6" s="65" t="s">
        <v>14</v>
      </c>
      <c r="C6" s="31"/>
      <c r="D6" s="66" t="s">
        <v>4</v>
      </c>
      <c r="E6" s="31"/>
      <c r="F6" s="67"/>
      <c r="G6" s="60"/>
      <c r="H6" s="59"/>
      <c r="I6" s="60"/>
      <c r="J6" s="59"/>
      <c r="K6" s="60"/>
      <c r="L6" s="59"/>
      <c r="M6" s="60"/>
      <c r="N6" s="59"/>
    </row>
    <row r="7" spans="1:14" s="4" customFormat="1" ht="15" customHeight="1" x14ac:dyDescent="0.25">
      <c r="A7" s="18"/>
      <c r="B7" s="68"/>
      <c r="C7" s="68"/>
      <c r="D7" s="68"/>
      <c r="E7" s="68"/>
      <c r="F7" s="68"/>
      <c r="G7" s="69"/>
      <c r="H7" s="59"/>
      <c r="I7" s="60"/>
      <c r="J7" s="59"/>
      <c r="K7" s="60"/>
      <c r="L7" s="59"/>
      <c r="M7" s="60"/>
      <c r="N7" s="59"/>
    </row>
    <row r="8" spans="1:14" s="4" customFormat="1" ht="15" customHeight="1" x14ac:dyDescent="0.25">
      <c r="A8" s="18"/>
      <c r="B8" s="81">
        <v>1</v>
      </c>
      <c r="C8" s="130" t="s">
        <v>215</v>
      </c>
      <c r="D8" s="130"/>
      <c r="E8" s="130"/>
      <c r="F8" s="130"/>
      <c r="G8" s="130"/>
      <c r="H8" s="59"/>
      <c r="I8" s="60"/>
      <c r="J8" s="59"/>
      <c r="K8" s="60"/>
      <c r="L8" s="59"/>
      <c r="M8" s="60"/>
      <c r="N8" s="59"/>
    </row>
    <row r="9" spans="1:14" s="4" customFormat="1" ht="25.5" customHeight="1" x14ac:dyDescent="0.25">
      <c r="B9" s="72" t="str">
        <f>"1.0"</f>
        <v>1.0</v>
      </c>
      <c r="C9" s="120" t="s">
        <v>216</v>
      </c>
      <c r="D9" s="120"/>
      <c r="E9" s="120"/>
      <c r="F9" s="120"/>
      <c r="G9" s="120"/>
      <c r="H9" s="72" t="s">
        <v>0</v>
      </c>
      <c r="I9" s="15"/>
      <c r="J9" s="72" t="s">
        <v>1</v>
      </c>
      <c r="K9" s="15"/>
      <c r="L9" s="72"/>
      <c r="M9" s="60"/>
      <c r="N9" s="82" t="s">
        <v>218</v>
      </c>
    </row>
    <row r="10" spans="1:14" s="4" customFormat="1" x14ac:dyDescent="0.2">
      <c r="B10" s="70"/>
      <c r="C10" s="121" t="s">
        <v>32</v>
      </c>
      <c r="D10" s="121"/>
      <c r="E10" s="121"/>
      <c r="F10" s="121"/>
      <c r="G10" s="121"/>
      <c r="H10" s="75"/>
      <c r="I10" s="76"/>
      <c r="J10" s="75"/>
      <c r="K10" s="76"/>
      <c r="L10" s="75"/>
      <c r="M10" s="76"/>
      <c r="N10" s="75"/>
    </row>
    <row r="11" spans="1:14" s="4" customFormat="1" x14ac:dyDescent="0.2">
      <c r="B11" s="70"/>
      <c r="C11" s="119"/>
      <c r="D11" s="119"/>
      <c r="E11" s="119"/>
      <c r="F11" s="119"/>
      <c r="G11" s="119"/>
      <c r="H11" s="75"/>
      <c r="I11" s="76"/>
      <c r="J11" s="75"/>
      <c r="K11" s="76"/>
      <c r="L11" s="75"/>
      <c r="M11" s="76"/>
      <c r="N11" s="75"/>
    </row>
    <row r="12" spans="1:14" s="4" customFormat="1" ht="17.25" customHeight="1" x14ac:dyDescent="0.2">
      <c r="B12" s="72">
        <v>1.1000000000000001</v>
      </c>
      <c r="C12" s="132" t="s">
        <v>217</v>
      </c>
      <c r="D12" s="120"/>
      <c r="E12" s="120"/>
      <c r="F12" s="120"/>
      <c r="G12" s="120"/>
      <c r="H12" s="72" t="s">
        <v>0</v>
      </c>
      <c r="I12" s="15"/>
      <c r="J12" s="72" t="s">
        <v>1</v>
      </c>
      <c r="K12" s="15"/>
      <c r="L12" s="72" t="s">
        <v>2</v>
      </c>
      <c r="M12" s="15"/>
      <c r="N12" s="82" t="s">
        <v>288</v>
      </c>
    </row>
    <row r="13" spans="1:14" x14ac:dyDescent="0.2">
      <c r="B13" s="115" t="s">
        <v>149</v>
      </c>
      <c r="C13" s="120" t="s">
        <v>219</v>
      </c>
      <c r="D13" s="120"/>
      <c r="E13" s="120"/>
      <c r="F13" s="120"/>
      <c r="G13" s="120"/>
      <c r="H13" s="72" t="s">
        <v>0</v>
      </c>
      <c r="I13" s="15"/>
      <c r="J13" s="72" t="s">
        <v>1</v>
      </c>
      <c r="K13" s="15"/>
      <c r="L13" s="72" t="s">
        <v>2</v>
      </c>
      <c r="M13" s="15"/>
      <c r="N13" s="82" t="s">
        <v>289</v>
      </c>
    </row>
    <row r="14" spans="1:14" s="4" customFormat="1" ht="15" customHeight="1" x14ac:dyDescent="0.2">
      <c r="B14" s="71" t="s">
        <v>151</v>
      </c>
      <c r="C14" s="120" t="s">
        <v>220</v>
      </c>
      <c r="D14" s="120"/>
      <c r="E14" s="120"/>
      <c r="F14" s="120"/>
      <c r="G14" s="120"/>
      <c r="H14" s="72" t="s">
        <v>0</v>
      </c>
      <c r="I14" s="15"/>
      <c r="J14" s="72" t="s">
        <v>1</v>
      </c>
      <c r="K14" s="15"/>
      <c r="L14" s="72" t="s">
        <v>2</v>
      </c>
      <c r="M14" s="15"/>
      <c r="N14" s="74"/>
    </row>
    <row r="15" spans="1:14" s="4" customFormat="1" ht="15" customHeight="1" x14ac:dyDescent="0.2">
      <c r="B15" s="71" t="s">
        <v>154</v>
      </c>
      <c r="C15" s="120" t="s">
        <v>221</v>
      </c>
      <c r="D15" s="120"/>
      <c r="E15" s="120"/>
      <c r="F15" s="120"/>
      <c r="G15" s="120"/>
      <c r="H15" s="72" t="s">
        <v>0</v>
      </c>
      <c r="I15" s="15"/>
      <c r="J15" s="72" t="s">
        <v>1</v>
      </c>
      <c r="K15" s="15"/>
      <c r="L15" s="72" t="s">
        <v>2</v>
      </c>
      <c r="M15" s="15"/>
      <c r="N15" s="74"/>
    </row>
    <row r="16" spans="1:14" s="4" customFormat="1" x14ac:dyDescent="0.2">
      <c r="B16" s="70"/>
      <c r="C16" s="121" t="s">
        <v>32</v>
      </c>
      <c r="D16" s="121"/>
      <c r="E16" s="121"/>
      <c r="F16" s="121"/>
      <c r="G16" s="121"/>
      <c r="H16" s="75"/>
      <c r="I16" s="76"/>
      <c r="J16" s="75"/>
      <c r="K16" s="76"/>
      <c r="L16" s="75"/>
      <c r="M16" s="76"/>
      <c r="N16" s="75"/>
    </row>
    <row r="17" spans="2:14" s="4" customFormat="1" ht="12.75" customHeight="1" x14ac:dyDescent="0.2">
      <c r="B17" s="70"/>
      <c r="C17" s="119"/>
      <c r="D17" s="119"/>
      <c r="E17" s="119"/>
      <c r="F17" s="119"/>
      <c r="G17" s="119"/>
      <c r="H17" s="75"/>
      <c r="I17" s="76"/>
      <c r="J17" s="75"/>
      <c r="K17" s="76"/>
      <c r="L17" s="75"/>
      <c r="M17" s="76"/>
      <c r="N17" s="75"/>
    </row>
    <row r="18" spans="2:14" ht="15" customHeight="1" x14ac:dyDescent="0.2">
      <c r="B18" s="72">
        <v>1.2</v>
      </c>
      <c r="C18" s="132" t="s">
        <v>625</v>
      </c>
      <c r="D18" s="120"/>
      <c r="E18" s="120"/>
      <c r="F18" s="120"/>
      <c r="G18" s="120"/>
      <c r="H18" s="72" t="s">
        <v>0</v>
      </c>
      <c r="I18" s="15"/>
      <c r="J18" s="72" t="s">
        <v>1</v>
      </c>
      <c r="K18" s="15"/>
      <c r="L18" s="72" t="s">
        <v>2</v>
      </c>
      <c r="M18" s="15"/>
      <c r="N18" s="82" t="s">
        <v>288</v>
      </c>
    </row>
    <row r="19" spans="2:14" x14ac:dyDescent="0.2">
      <c r="B19" s="83" t="s">
        <v>620</v>
      </c>
      <c r="C19" s="120" t="s">
        <v>222</v>
      </c>
      <c r="D19" s="120"/>
      <c r="E19" s="120"/>
      <c r="F19" s="120"/>
      <c r="G19" s="120"/>
      <c r="H19" s="72" t="s">
        <v>0</v>
      </c>
      <c r="I19" s="15"/>
      <c r="J19" s="72" t="s">
        <v>1</v>
      </c>
      <c r="K19" s="15"/>
      <c r="L19" s="72" t="s">
        <v>2</v>
      </c>
      <c r="M19" s="15"/>
      <c r="N19" s="82" t="s">
        <v>289</v>
      </c>
    </row>
    <row r="20" spans="2:14" x14ac:dyDescent="0.2">
      <c r="B20" s="83" t="s">
        <v>621</v>
      </c>
      <c r="C20" s="120" t="s">
        <v>223</v>
      </c>
      <c r="D20" s="120"/>
      <c r="E20" s="120"/>
      <c r="F20" s="120"/>
      <c r="G20" s="120"/>
      <c r="H20" s="72" t="s">
        <v>0</v>
      </c>
      <c r="I20" s="15"/>
      <c r="J20" s="72" t="s">
        <v>1</v>
      </c>
      <c r="K20" s="15"/>
      <c r="L20" s="72" t="s">
        <v>2</v>
      </c>
      <c r="M20" s="15"/>
      <c r="N20" s="77"/>
    </row>
    <row r="21" spans="2:14" x14ac:dyDescent="0.2">
      <c r="B21" s="77"/>
      <c r="C21" s="121" t="s">
        <v>32</v>
      </c>
      <c r="D21" s="121"/>
      <c r="E21" s="121"/>
      <c r="F21" s="121"/>
      <c r="G21" s="121"/>
      <c r="H21" s="77"/>
      <c r="I21" s="77"/>
      <c r="J21" s="77"/>
      <c r="K21" s="77"/>
      <c r="L21" s="77"/>
      <c r="M21" s="77"/>
      <c r="N21" s="77"/>
    </row>
    <row r="22" spans="2:14" x14ac:dyDescent="0.2">
      <c r="B22" s="77"/>
      <c r="C22" s="119"/>
      <c r="D22" s="119"/>
      <c r="E22" s="119"/>
      <c r="F22" s="119"/>
      <c r="G22" s="119"/>
      <c r="H22" s="77"/>
      <c r="I22" s="77"/>
      <c r="J22" s="77"/>
      <c r="K22" s="77"/>
      <c r="L22" s="77"/>
      <c r="M22" s="77"/>
      <c r="N22" s="77"/>
    </row>
    <row r="23" spans="2:14" ht="13.5" customHeight="1" x14ac:dyDescent="0.2">
      <c r="B23" s="72">
        <v>1.3</v>
      </c>
      <c r="C23" s="132" t="s">
        <v>224</v>
      </c>
      <c r="D23" s="120"/>
      <c r="E23" s="120"/>
      <c r="F23" s="120"/>
      <c r="G23" s="120"/>
      <c r="H23" s="72" t="s">
        <v>0</v>
      </c>
      <c r="I23" s="15"/>
      <c r="J23" s="72" t="s">
        <v>1</v>
      </c>
      <c r="K23" s="15"/>
      <c r="L23" s="72" t="s">
        <v>2</v>
      </c>
      <c r="M23" s="15"/>
      <c r="N23" s="82" t="s">
        <v>288</v>
      </c>
    </row>
    <row r="24" spans="2:14" ht="15.75" customHeight="1" x14ac:dyDescent="0.2">
      <c r="B24" s="114" t="s">
        <v>622</v>
      </c>
      <c r="C24" s="120" t="s">
        <v>225</v>
      </c>
      <c r="D24" s="120"/>
      <c r="E24" s="120"/>
      <c r="F24" s="120"/>
      <c r="G24" s="120"/>
      <c r="H24" s="72" t="s">
        <v>0</v>
      </c>
      <c r="I24" s="15"/>
      <c r="J24" s="72" t="s">
        <v>1</v>
      </c>
      <c r="K24" s="15"/>
      <c r="L24" s="72" t="s">
        <v>2</v>
      </c>
      <c r="M24" s="15"/>
      <c r="N24" s="82" t="s">
        <v>289</v>
      </c>
    </row>
    <row r="25" spans="2:14" ht="41.25" customHeight="1" x14ac:dyDescent="0.2">
      <c r="B25" s="114" t="s">
        <v>623</v>
      </c>
      <c r="C25" s="120" t="s">
        <v>226</v>
      </c>
      <c r="D25" s="120"/>
      <c r="E25" s="120"/>
      <c r="F25" s="120"/>
      <c r="G25" s="120"/>
      <c r="H25" s="72" t="s">
        <v>0</v>
      </c>
      <c r="I25" s="15"/>
      <c r="J25" s="72" t="s">
        <v>1</v>
      </c>
      <c r="K25" s="15"/>
      <c r="L25" s="72" t="s">
        <v>2</v>
      </c>
      <c r="M25" s="15"/>
      <c r="N25" s="77"/>
    </row>
    <row r="26" spans="2:14" ht="16.5" customHeight="1" x14ac:dyDescent="0.2">
      <c r="B26" s="114" t="s">
        <v>624</v>
      </c>
      <c r="C26" s="120" t="s">
        <v>227</v>
      </c>
      <c r="D26" s="120"/>
      <c r="E26" s="120"/>
      <c r="F26" s="120"/>
      <c r="G26" s="120"/>
      <c r="H26" s="72" t="s">
        <v>0</v>
      </c>
      <c r="I26" s="15"/>
      <c r="J26" s="72" t="s">
        <v>1</v>
      </c>
      <c r="K26" s="15"/>
      <c r="L26" s="72" t="s">
        <v>2</v>
      </c>
      <c r="M26" s="15"/>
      <c r="N26" s="77"/>
    </row>
    <row r="27" spans="2:14" x14ac:dyDescent="0.2">
      <c r="B27" s="77"/>
      <c r="C27" s="121" t="s">
        <v>32</v>
      </c>
      <c r="D27" s="121"/>
      <c r="E27" s="121"/>
      <c r="F27" s="121"/>
      <c r="G27" s="121"/>
      <c r="H27" s="77"/>
      <c r="I27" s="77"/>
      <c r="J27" s="77"/>
      <c r="K27" s="77"/>
      <c r="L27" s="77"/>
      <c r="M27" s="77"/>
      <c r="N27" s="77"/>
    </row>
    <row r="28" spans="2:14" x14ac:dyDescent="0.2">
      <c r="B28" s="77"/>
      <c r="C28" s="119"/>
      <c r="D28" s="119"/>
      <c r="E28" s="119"/>
      <c r="F28" s="119"/>
      <c r="G28" s="119"/>
      <c r="H28" s="77"/>
      <c r="I28" s="77"/>
      <c r="J28" s="77"/>
      <c r="K28" s="77"/>
      <c r="L28" s="77"/>
      <c r="M28" s="77"/>
      <c r="N28" s="77"/>
    </row>
    <row r="29" spans="2:14" x14ac:dyDescent="0.2">
      <c r="B29" s="72">
        <v>1.4</v>
      </c>
      <c r="C29" s="132" t="s">
        <v>228</v>
      </c>
      <c r="D29" s="120"/>
      <c r="E29" s="120"/>
      <c r="F29" s="120"/>
      <c r="G29" s="120"/>
      <c r="H29" s="72" t="s">
        <v>0</v>
      </c>
      <c r="I29" s="15"/>
      <c r="J29" s="72" t="s">
        <v>1</v>
      </c>
      <c r="K29" s="15"/>
      <c r="L29" s="72" t="s">
        <v>2</v>
      </c>
      <c r="M29" s="15"/>
      <c r="N29" s="82" t="s">
        <v>229</v>
      </c>
    </row>
    <row r="30" spans="2:14" ht="14.25" customHeight="1" x14ac:dyDescent="0.2">
      <c r="B30" s="83" t="s">
        <v>163</v>
      </c>
      <c r="C30" s="120" t="s">
        <v>230</v>
      </c>
      <c r="D30" s="120"/>
      <c r="E30" s="120"/>
      <c r="F30" s="120"/>
      <c r="G30" s="120"/>
      <c r="H30" s="72" t="s">
        <v>0</v>
      </c>
      <c r="I30" s="15"/>
      <c r="J30" s="72" t="s">
        <v>1</v>
      </c>
      <c r="K30" s="15"/>
      <c r="L30" s="72" t="s">
        <v>2</v>
      </c>
      <c r="M30" s="15"/>
      <c r="N30" s="77"/>
    </row>
    <row r="31" spans="2:14" x14ac:dyDescent="0.2">
      <c r="B31" s="83" t="s">
        <v>165</v>
      </c>
      <c r="C31" s="120" t="s">
        <v>231</v>
      </c>
      <c r="D31" s="120"/>
      <c r="E31" s="120"/>
      <c r="F31" s="120"/>
      <c r="G31" s="120"/>
      <c r="H31" s="72" t="s">
        <v>0</v>
      </c>
      <c r="I31" s="15"/>
      <c r="J31" s="72" t="s">
        <v>1</v>
      </c>
      <c r="K31" s="15"/>
      <c r="L31" s="72" t="s">
        <v>2</v>
      </c>
      <c r="M31" s="15"/>
      <c r="N31" s="77"/>
    </row>
    <row r="32" spans="2:14" ht="14.25" customHeight="1" x14ac:dyDescent="0.2">
      <c r="B32" s="83" t="s">
        <v>168</v>
      </c>
      <c r="C32" s="120" t="s">
        <v>232</v>
      </c>
      <c r="D32" s="120"/>
      <c r="E32" s="120"/>
      <c r="F32" s="120"/>
      <c r="G32" s="120"/>
      <c r="H32" s="72" t="s">
        <v>0</v>
      </c>
      <c r="I32" s="15"/>
      <c r="J32" s="72" t="s">
        <v>1</v>
      </c>
      <c r="K32" s="15"/>
      <c r="L32" s="72" t="s">
        <v>2</v>
      </c>
      <c r="M32" s="15"/>
      <c r="N32" s="77"/>
    </row>
    <row r="33" spans="2:14" x14ac:dyDescent="0.2">
      <c r="B33" s="83" t="s">
        <v>172</v>
      </c>
      <c r="C33" s="120" t="s">
        <v>233</v>
      </c>
      <c r="D33" s="120"/>
      <c r="E33" s="120"/>
      <c r="F33" s="120"/>
      <c r="G33" s="120"/>
      <c r="H33" s="72" t="s">
        <v>0</v>
      </c>
      <c r="I33" s="15"/>
      <c r="J33" s="72" t="s">
        <v>1</v>
      </c>
      <c r="K33" s="15"/>
      <c r="L33" s="72" t="s">
        <v>2</v>
      </c>
      <c r="M33" s="15"/>
      <c r="N33" s="77"/>
    </row>
    <row r="34" spans="2:14" x14ac:dyDescent="0.2">
      <c r="B34" s="83" t="s">
        <v>173</v>
      </c>
      <c r="C34" s="120" t="s">
        <v>234</v>
      </c>
      <c r="D34" s="120"/>
      <c r="E34" s="120"/>
      <c r="F34" s="120"/>
      <c r="G34" s="120"/>
      <c r="H34" s="72" t="s">
        <v>0</v>
      </c>
      <c r="I34" s="15"/>
      <c r="J34" s="72" t="s">
        <v>1</v>
      </c>
      <c r="K34" s="15"/>
      <c r="L34" s="72" t="s">
        <v>2</v>
      </c>
      <c r="M34" s="15"/>
      <c r="N34" s="77"/>
    </row>
    <row r="35" spans="2:14" x14ac:dyDescent="0.2">
      <c r="B35" s="83" t="s">
        <v>175</v>
      </c>
      <c r="C35" s="120" t="s">
        <v>235</v>
      </c>
      <c r="D35" s="120"/>
      <c r="E35" s="120"/>
      <c r="F35" s="120"/>
      <c r="G35" s="120"/>
      <c r="H35" s="72" t="s">
        <v>0</v>
      </c>
      <c r="I35" s="15"/>
      <c r="J35" s="72" t="s">
        <v>1</v>
      </c>
      <c r="K35" s="15"/>
      <c r="L35" s="72" t="s">
        <v>2</v>
      </c>
      <c r="M35" s="15"/>
      <c r="N35" s="77"/>
    </row>
    <row r="36" spans="2:14" x14ac:dyDescent="0.2">
      <c r="B36" s="77"/>
      <c r="C36" s="121" t="s">
        <v>32</v>
      </c>
      <c r="D36" s="121"/>
      <c r="E36" s="121"/>
      <c r="F36" s="121"/>
      <c r="G36" s="121"/>
      <c r="H36" s="77"/>
      <c r="I36" s="77"/>
      <c r="J36" s="77"/>
      <c r="K36" s="77"/>
      <c r="L36" s="77"/>
      <c r="M36" s="77"/>
      <c r="N36" s="77"/>
    </row>
    <row r="37" spans="2:14" x14ac:dyDescent="0.2">
      <c r="B37" s="77"/>
      <c r="C37" s="119"/>
      <c r="D37" s="119"/>
      <c r="E37" s="119"/>
      <c r="F37" s="119"/>
      <c r="G37" s="119"/>
      <c r="H37" s="77"/>
      <c r="I37" s="77"/>
      <c r="J37" s="77"/>
      <c r="K37" s="77"/>
      <c r="L37" s="77"/>
      <c r="M37" s="77"/>
      <c r="N37" s="77"/>
    </row>
    <row r="38" spans="2:14" x14ac:dyDescent="0.2">
      <c r="B38" s="72">
        <v>1.5</v>
      </c>
      <c r="C38" s="132" t="s">
        <v>236</v>
      </c>
      <c r="D38" s="120"/>
      <c r="E38" s="120"/>
      <c r="F38" s="120"/>
      <c r="G38" s="120"/>
      <c r="H38" s="72" t="s">
        <v>0</v>
      </c>
      <c r="I38" s="15"/>
      <c r="J38" s="72" t="s">
        <v>1</v>
      </c>
      <c r="K38" s="15"/>
      <c r="L38" s="72" t="s">
        <v>2</v>
      </c>
      <c r="M38" s="15"/>
      <c r="N38" s="82" t="s">
        <v>240</v>
      </c>
    </row>
    <row r="39" spans="2:14" x14ac:dyDescent="0.2">
      <c r="B39" s="83" t="s">
        <v>626</v>
      </c>
      <c r="C39" s="120" t="s">
        <v>237</v>
      </c>
      <c r="D39" s="120"/>
      <c r="E39" s="120"/>
      <c r="F39" s="120"/>
      <c r="G39" s="120"/>
      <c r="H39" s="72" t="s">
        <v>0</v>
      </c>
      <c r="I39" s="15"/>
      <c r="J39" s="72" t="s">
        <v>1</v>
      </c>
      <c r="K39" s="15"/>
      <c r="L39" s="72" t="s">
        <v>2</v>
      </c>
      <c r="M39" s="15"/>
      <c r="N39" s="77"/>
    </row>
    <row r="40" spans="2:14" ht="27" customHeight="1" x14ac:dyDescent="0.2">
      <c r="B40" s="83" t="s">
        <v>627</v>
      </c>
      <c r="C40" s="120" t="s">
        <v>238</v>
      </c>
      <c r="D40" s="120"/>
      <c r="E40" s="120"/>
      <c r="F40" s="120"/>
      <c r="G40" s="120"/>
      <c r="H40" s="72" t="s">
        <v>0</v>
      </c>
      <c r="I40" s="15"/>
      <c r="J40" s="72" t="s">
        <v>1</v>
      </c>
      <c r="K40" s="15"/>
      <c r="L40" s="72" t="s">
        <v>2</v>
      </c>
      <c r="M40" s="15"/>
      <c r="N40" s="77"/>
    </row>
    <row r="41" spans="2:14" x14ac:dyDescent="0.2">
      <c r="B41" s="83" t="s">
        <v>628</v>
      </c>
      <c r="C41" s="120" t="s">
        <v>239</v>
      </c>
      <c r="D41" s="120"/>
      <c r="E41" s="120"/>
      <c r="F41" s="120"/>
      <c r="G41" s="120"/>
      <c r="H41" s="72" t="s">
        <v>0</v>
      </c>
      <c r="I41" s="15"/>
      <c r="J41" s="72" t="s">
        <v>1</v>
      </c>
      <c r="K41" s="15"/>
      <c r="L41" s="72" t="s">
        <v>2</v>
      </c>
      <c r="M41" s="15"/>
      <c r="N41" s="77"/>
    </row>
    <row r="42" spans="2:14" x14ac:dyDescent="0.2">
      <c r="B42" s="77"/>
      <c r="C42" s="121" t="s">
        <v>32</v>
      </c>
      <c r="D42" s="121"/>
      <c r="E42" s="121"/>
      <c r="F42" s="121"/>
      <c r="G42" s="121"/>
      <c r="H42" s="77"/>
      <c r="I42" s="77"/>
      <c r="J42" s="77"/>
      <c r="K42" s="77"/>
      <c r="L42" s="77"/>
      <c r="M42" s="77"/>
      <c r="N42" s="77"/>
    </row>
    <row r="43" spans="2:14" x14ac:dyDescent="0.2">
      <c r="B43" s="77"/>
      <c r="C43" s="119"/>
      <c r="D43" s="119"/>
      <c r="E43" s="119"/>
      <c r="F43" s="119"/>
      <c r="G43" s="119"/>
      <c r="H43" s="77"/>
      <c r="I43" s="77"/>
      <c r="J43" s="77"/>
      <c r="K43" s="77"/>
      <c r="L43" s="77"/>
      <c r="M43" s="77"/>
      <c r="N43" s="77"/>
    </row>
    <row r="44" spans="2:14" x14ac:dyDescent="0.2">
      <c r="B44" s="72">
        <v>1.6</v>
      </c>
      <c r="C44" s="132" t="s">
        <v>241</v>
      </c>
      <c r="D44" s="120"/>
      <c r="E44" s="120"/>
      <c r="F44" s="120"/>
      <c r="G44" s="120"/>
      <c r="H44" s="72" t="s">
        <v>0</v>
      </c>
      <c r="I44" s="15"/>
      <c r="J44" s="72" t="s">
        <v>1</v>
      </c>
      <c r="K44" s="15"/>
      <c r="L44" s="72" t="s">
        <v>2</v>
      </c>
      <c r="M44" s="15"/>
      <c r="N44" s="82" t="s">
        <v>240</v>
      </c>
    </row>
    <row r="45" spans="2:14" x14ac:dyDescent="0.2">
      <c r="B45" s="77"/>
      <c r="C45" s="120" t="s">
        <v>242</v>
      </c>
      <c r="D45" s="120"/>
      <c r="E45" s="120"/>
      <c r="F45" s="120"/>
      <c r="G45" s="120"/>
      <c r="H45" s="72" t="s">
        <v>0</v>
      </c>
      <c r="I45" s="15"/>
      <c r="J45" s="72" t="s">
        <v>1</v>
      </c>
      <c r="K45" s="15"/>
      <c r="L45" s="72" t="s">
        <v>2</v>
      </c>
      <c r="M45" s="15"/>
      <c r="N45" s="77"/>
    </row>
    <row r="46" spans="2:14" x14ac:dyDescent="0.2">
      <c r="B46" s="77"/>
      <c r="C46" s="121" t="s">
        <v>32</v>
      </c>
      <c r="D46" s="121"/>
      <c r="E46" s="121"/>
      <c r="F46" s="121"/>
      <c r="G46" s="121"/>
      <c r="H46" s="77"/>
      <c r="I46" s="77"/>
      <c r="J46" s="77"/>
      <c r="K46" s="77"/>
      <c r="L46" s="77"/>
      <c r="M46" s="77"/>
      <c r="N46" s="77"/>
    </row>
    <row r="47" spans="2:14" x14ac:dyDescent="0.2">
      <c r="B47" s="77"/>
      <c r="C47" s="119"/>
      <c r="D47" s="119"/>
      <c r="E47" s="119"/>
      <c r="F47" s="119"/>
      <c r="G47" s="119"/>
      <c r="H47" s="77"/>
      <c r="I47" s="77"/>
      <c r="J47" s="77"/>
      <c r="K47" s="77"/>
      <c r="L47" s="77"/>
      <c r="M47" s="77"/>
      <c r="N47" s="77"/>
    </row>
    <row r="48" spans="2:14" x14ac:dyDescent="0.2">
      <c r="B48" s="72">
        <v>1.7</v>
      </c>
      <c r="C48" s="132" t="s">
        <v>243</v>
      </c>
      <c r="D48" s="120"/>
      <c r="E48" s="120"/>
      <c r="F48" s="120"/>
      <c r="G48" s="120"/>
      <c r="H48" s="72" t="s">
        <v>0</v>
      </c>
      <c r="I48" s="15"/>
      <c r="J48" s="72" t="s">
        <v>1</v>
      </c>
      <c r="K48" s="15"/>
      <c r="L48" s="72" t="s">
        <v>2</v>
      </c>
      <c r="M48" s="15"/>
      <c r="N48" s="82" t="s">
        <v>250</v>
      </c>
    </row>
    <row r="49" spans="2:14" ht="38.25" customHeight="1" x14ac:dyDescent="0.2">
      <c r="B49" s="77"/>
      <c r="C49" s="120" t="s">
        <v>244</v>
      </c>
      <c r="D49" s="120"/>
      <c r="E49" s="120"/>
      <c r="F49" s="120"/>
      <c r="G49" s="120"/>
      <c r="H49" s="72" t="s">
        <v>0</v>
      </c>
      <c r="I49" s="15"/>
      <c r="J49" s="72" t="s">
        <v>1</v>
      </c>
      <c r="K49" s="15"/>
      <c r="L49" s="72" t="s">
        <v>2</v>
      </c>
      <c r="M49" s="15"/>
      <c r="N49" s="77"/>
    </row>
    <row r="50" spans="2:14" x14ac:dyDescent="0.2">
      <c r="B50" s="77"/>
      <c r="C50" s="120" t="s">
        <v>245</v>
      </c>
      <c r="D50" s="120"/>
      <c r="E50" s="120"/>
      <c r="F50" s="120"/>
      <c r="G50" s="120"/>
      <c r="H50" s="72" t="s">
        <v>0</v>
      </c>
      <c r="I50" s="15"/>
      <c r="J50" s="72" t="s">
        <v>1</v>
      </c>
      <c r="K50" s="15"/>
      <c r="L50" s="72" t="s">
        <v>2</v>
      </c>
      <c r="M50" s="15"/>
      <c r="N50" s="77"/>
    </row>
    <row r="51" spans="2:14" ht="27" customHeight="1" x14ac:dyDescent="0.2">
      <c r="B51" s="77"/>
      <c r="C51" s="120" t="s">
        <v>246</v>
      </c>
      <c r="D51" s="120"/>
      <c r="E51" s="120"/>
      <c r="F51" s="120"/>
      <c r="G51" s="120"/>
      <c r="H51" s="72" t="s">
        <v>0</v>
      </c>
      <c r="I51" s="15"/>
      <c r="J51" s="72" t="s">
        <v>1</v>
      </c>
      <c r="K51" s="15"/>
      <c r="L51" s="72" t="s">
        <v>2</v>
      </c>
      <c r="M51" s="15"/>
      <c r="N51" s="77"/>
    </row>
    <row r="52" spans="2:14" x14ac:dyDescent="0.2">
      <c r="B52" s="77"/>
      <c r="C52" s="120" t="s">
        <v>247</v>
      </c>
      <c r="D52" s="120"/>
      <c r="E52" s="120"/>
      <c r="F52" s="120"/>
      <c r="G52" s="120"/>
      <c r="H52" s="72" t="s">
        <v>0</v>
      </c>
      <c r="I52" s="15"/>
      <c r="J52" s="72" t="s">
        <v>1</v>
      </c>
      <c r="K52" s="15"/>
      <c r="L52" s="72" t="s">
        <v>2</v>
      </c>
      <c r="M52" s="15"/>
      <c r="N52" s="77"/>
    </row>
    <row r="53" spans="2:14" x14ac:dyDescent="0.2">
      <c r="B53" s="77"/>
      <c r="C53" s="120" t="s">
        <v>248</v>
      </c>
      <c r="D53" s="120"/>
      <c r="E53" s="120"/>
      <c r="F53" s="120"/>
      <c r="G53" s="120"/>
      <c r="H53" s="72" t="s">
        <v>0</v>
      </c>
      <c r="I53" s="15"/>
      <c r="J53" s="72" t="s">
        <v>1</v>
      </c>
      <c r="K53" s="15"/>
      <c r="L53" s="72" t="s">
        <v>2</v>
      </c>
      <c r="M53" s="15"/>
      <c r="N53" s="77"/>
    </row>
    <row r="54" spans="2:14" x14ac:dyDescent="0.2">
      <c r="B54" s="77"/>
      <c r="C54" s="120" t="s">
        <v>249</v>
      </c>
      <c r="D54" s="120"/>
      <c r="E54" s="120"/>
      <c r="F54" s="120"/>
      <c r="G54" s="120"/>
      <c r="H54" s="72" t="s">
        <v>0</v>
      </c>
      <c r="I54" s="15"/>
      <c r="J54" s="72" t="s">
        <v>1</v>
      </c>
      <c r="K54" s="15"/>
      <c r="L54" s="72" t="s">
        <v>2</v>
      </c>
      <c r="M54" s="15"/>
      <c r="N54" s="77"/>
    </row>
    <row r="55" spans="2:14" x14ac:dyDescent="0.2">
      <c r="B55" s="77"/>
      <c r="C55" s="121" t="s">
        <v>32</v>
      </c>
      <c r="D55" s="121"/>
      <c r="E55" s="121"/>
      <c r="F55" s="121"/>
      <c r="G55" s="121"/>
      <c r="H55" s="77"/>
      <c r="I55" s="77"/>
      <c r="J55" s="77"/>
      <c r="K55" s="77"/>
      <c r="L55" s="77"/>
      <c r="M55" s="77"/>
      <c r="N55" s="77"/>
    </row>
    <row r="56" spans="2:14" x14ac:dyDescent="0.2">
      <c r="B56" s="77"/>
      <c r="C56" s="119"/>
      <c r="D56" s="119"/>
      <c r="E56" s="119"/>
      <c r="F56" s="119"/>
      <c r="G56" s="119"/>
      <c r="H56" s="77"/>
      <c r="I56" s="77"/>
      <c r="J56" s="77"/>
      <c r="K56" s="77"/>
      <c r="L56" s="77"/>
      <c r="M56" s="77"/>
      <c r="N56" s="77"/>
    </row>
    <row r="57" spans="2:14" ht="15" customHeight="1" x14ac:dyDescent="0.2">
      <c r="B57" s="72">
        <v>1.8</v>
      </c>
      <c r="C57" s="132" t="s">
        <v>251</v>
      </c>
      <c r="D57" s="120"/>
      <c r="E57" s="120"/>
      <c r="F57" s="120"/>
      <c r="G57" s="120"/>
      <c r="H57" s="72" t="s">
        <v>0</v>
      </c>
      <c r="I57" s="15"/>
      <c r="J57" s="72" t="s">
        <v>1</v>
      </c>
      <c r="K57" s="15"/>
      <c r="L57" s="72" t="s">
        <v>2</v>
      </c>
      <c r="M57" s="15"/>
      <c r="N57" s="82" t="s">
        <v>257</v>
      </c>
    </row>
    <row r="58" spans="2:14" x14ac:dyDescent="0.2">
      <c r="B58" s="77"/>
      <c r="C58" s="120" t="s">
        <v>252</v>
      </c>
      <c r="D58" s="120"/>
      <c r="E58" s="120"/>
      <c r="F58" s="120"/>
      <c r="G58" s="120"/>
      <c r="H58" s="72" t="s">
        <v>0</v>
      </c>
      <c r="I58" s="15"/>
      <c r="J58" s="72" t="s">
        <v>1</v>
      </c>
      <c r="K58" s="15"/>
      <c r="L58" s="72" t="s">
        <v>2</v>
      </c>
      <c r="M58" s="15"/>
      <c r="N58" s="77"/>
    </row>
    <row r="59" spans="2:14" x14ac:dyDescent="0.2">
      <c r="B59" s="77"/>
      <c r="C59" s="120" t="s">
        <v>253</v>
      </c>
      <c r="D59" s="120"/>
      <c r="E59" s="120"/>
      <c r="F59" s="120"/>
      <c r="G59" s="120"/>
      <c r="H59" s="72" t="s">
        <v>0</v>
      </c>
      <c r="I59" s="15"/>
      <c r="J59" s="72" t="s">
        <v>1</v>
      </c>
      <c r="K59" s="15"/>
      <c r="L59" s="72" t="s">
        <v>2</v>
      </c>
      <c r="M59" s="15"/>
      <c r="N59" s="77"/>
    </row>
    <row r="60" spans="2:14" x14ac:dyDescent="0.2">
      <c r="B60" s="77"/>
      <c r="C60" s="120" t="s">
        <v>254</v>
      </c>
      <c r="D60" s="120"/>
      <c r="E60" s="120"/>
      <c r="F60" s="120"/>
      <c r="G60" s="120"/>
      <c r="H60" s="72" t="s">
        <v>0</v>
      </c>
      <c r="I60" s="15"/>
      <c r="J60" s="72" t="s">
        <v>1</v>
      </c>
      <c r="K60" s="15"/>
      <c r="L60" s="72" t="s">
        <v>2</v>
      </c>
      <c r="M60" s="15"/>
      <c r="N60" s="77"/>
    </row>
    <row r="61" spans="2:14" x14ac:dyDescent="0.2">
      <c r="B61" s="77"/>
      <c r="C61" s="120" t="s">
        <v>255</v>
      </c>
      <c r="D61" s="120"/>
      <c r="E61" s="120"/>
      <c r="F61" s="120"/>
      <c r="G61" s="120"/>
      <c r="H61" s="72" t="s">
        <v>0</v>
      </c>
      <c r="I61" s="15"/>
      <c r="J61" s="72" t="s">
        <v>1</v>
      </c>
      <c r="K61" s="15"/>
      <c r="L61" s="72" t="s">
        <v>2</v>
      </c>
      <c r="M61" s="15"/>
      <c r="N61" s="77"/>
    </row>
    <row r="62" spans="2:14" x14ac:dyDescent="0.2">
      <c r="B62" s="77"/>
      <c r="C62" s="120" t="s">
        <v>256</v>
      </c>
      <c r="D62" s="120"/>
      <c r="E62" s="120"/>
      <c r="F62" s="120"/>
      <c r="G62" s="120"/>
      <c r="H62" s="72" t="s">
        <v>0</v>
      </c>
      <c r="I62" s="15"/>
      <c r="J62" s="72" t="s">
        <v>1</v>
      </c>
      <c r="K62" s="15"/>
      <c r="L62" s="72" t="s">
        <v>2</v>
      </c>
      <c r="M62" s="15"/>
      <c r="N62" s="77"/>
    </row>
    <row r="63" spans="2:14" x14ac:dyDescent="0.2">
      <c r="B63" s="77"/>
      <c r="C63" s="121" t="s">
        <v>32</v>
      </c>
      <c r="D63" s="121"/>
      <c r="E63" s="121"/>
      <c r="F63" s="121"/>
      <c r="G63" s="121"/>
      <c r="H63" s="77"/>
      <c r="I63" s="77"/>
      <c r="J63" s="77"/>
      <c r="K63" s="77"/>
      <c r="L63" s="77"/>
      <c r="M63" s="77"/>
      <c r="N63" s="77"/>
    </row>
    <row r="64" spans="2:14" x14ac:dyDescent="0.2">
      <c r="B64" s="77"/>
      <c r="C64" s="119"/>
      <c r="D64" s="119"/>
      <c r="E64" s="119"/>
      <c r="F64" s="119"/>
      <c r="G64" s="119"/>
      <c r="H64" s="77"/>
      <c r="I64" s="77"/>
      <c r="J64" s="77"/>
      <c r="K64" s="77"/>
      <c r="L64" s="77"/>
      <c r="M64" s="77"/>
      <c r="N64" s="77"/>
    </row>
    <row r="65" spans="2:14" x14ac:dyDescent="0.2">
      <c r="B65" s="72">
        <v>1.9</v>
      </c>
      <c r="C65" s="132" t="s">
        <v>259</v>
      </c>
      <c r="D65" s="120"/>
      <c r="E65" s="120"/>
      <c r="F65" s="120"/>
      <c r="G65" s="120"/>
      <c r="H65" s="72" t="s">
        <v>0</v>
      </c>
      <c r="I65" s="15"/>
      <c r="J65" s="72" t="s">
        <v>1</v>
      </c>
      <c r="K65" s="15"/>
      <c r="L65" s="72" t="s">
        <v>2</v>
      </c>
      <c r="M65" s="15"/>
      <c r="N65" s="82" t="s">
        <v>258</v>
      </c>
    </row>
    <row r="66" spans="2:14" x14ac:dyDescent="0.2">
      <c r="B66" s="77"/>
      <c r="C66" s="120" t="s">
        <v>260</v>
      </c>
      <c r="D66" s="120"/>
      <c r="E66" s="120"/>
      <c r="F66" s="120"/>
      <c r="G66" s="120"/>
      <c r="H66" s="72" t="s">
        <v>0</v>
      </c>
      <c r="I66" s="15"/>
      <c r="J66" s="72" t="s">
        <v>1</v>
      </c>
      <c r="K66" s="15"/>
      <c r="L66" s="72" t="s">
        <v>2</v>
      </c>
      <c r="M66" s="15"/>
      <c r="N66" s="77"/>
    </row>
    <row r="67" spans="2:14" x14ac:dyDescent="0.2">
      <c r="B67" s="77"/>
      <c r="C67" s="120" t="s">
        <v>261</v>
      </c>
      <c r="D67" s="120"/>
      <c r="E67" s="120"/>
      <c r="F67" s="120"/>
      <c r="G67" s="120"/>
      <c r="H67" s="72" t="s">
        <v>0</v>
      </c>
      <c r="I67" s="15"/>
      <c r="J67" s="72" t="s">
        <v>1</v>
      </c>
      <c r="K67" s="15"/>
      <c r="L67" s="72" t="s">
        <v>2</v>
      </c>
      <c r="M67" s="15"/>
      <c r="N67" s="77"/>
    </row>
    <row r="68" spans="2:14" x14ac:dyDescent="0.2">
      <c r="B68" s="77"/>
      <c r="C68" s="121" t="s">
        <v>32</v>
      </c>
      <c r="D68" s="121"/>
      <c r="E68" s="121"/>
      <c r="F68" s="121"/>
      <c r="G68" s="121"/>
      <c r="H68" s="77"/>
      <c r="I68" s="77"/>
      <c r="J68" s="77"/>
      <c r="K68" s="77"/>
      <c r="L68" s="77"/>
      <c r="M68" s="77"/>
      <c r="N68" s="77"/>
    </row>
    <row r="69" spans="2:14" x14ac:dyDescent="0.2">
      <c r="B69" s="77"/>
      <c r="C69" s="119"/>
      <c r="D69" s="119"/>
      <c r="E69" s="119"/>
      <c r="F69" s="119"/>
      <c r="G69" s="119"/>
      <c r="H69" s="77"/>
      <c r="I69" s="77"/>
      <c r="J69" s="77"/>
      <c r="K69" s="77"/>
      <c r="L69" s="77"/>
      <c r="M69" s="77"/>
      <c r="N69" s="77"/>
    </row>
    <row r="70" spans="2:14" x14ac:dyDescent="0.2">
      <c r="B70" s="72" t="str">
        <f>"1.10"</f>
        <v>1.10</v>
      </c>
      <c r="C70" s="132" t="s">
        <v>262</v>
      </c>
      <c r="D70" s="120"/>
      <c r="E70" s="120"/>
      <c r="F70" s="120"/>
      <c r="G70" s="120"/>
      <c r="H70" s="72" t="s">
        <v>0</v>
      </c>
      <c r="I70" s="15"/>
      <c r="J70" s="72" t="s">
        <v>1</v>
      </c>
      <c r="K70" s="15"/>
      <c r="L70" s="72" t="s">
        <v>2</v>
      </c>
      <c r="M70" s="15"/>
      <c r="N70" s="82" t="s">
        <v>263</v>
      </c>
    </row>
    <row r="71" spans="2:14" x14ac:dyDescent="0.2">
      <c r="B71" s="77"/>
      <c r="C71" s="120" t="s">
        <v>264</v>
      </c>
      <c r="D71" s="120"/>
      <c r="E71" s="120"/>
      <c r="F71" s="120"/>
      <c r="G71" s="120"/>
      <c r="H71" s="72" t="s">
        <v>0</v>
      </c>
      <c r="I71" s="15"/>
      <c r="J71" s="72" t="s">
        <v>1</v>
      </c>
      <c r="K71" s="15"/>
      <c r="L71" s="72" t="s">
        <v>2</v>
      </c>
      <c r="M71" s="15"/>
      <c r="N71" s="77"/>
    </row>
    <row r="72" spans="2:14" x14ac:dyDescent="0.2">
      <c r="B72" s="77"/>
      <c r="C72" s="120" t="s">
        <v>265</v>
      </c>
      <c r="D72" s="120"/>
      <c r="E72" s="120"/>
      <c r="F72" s="120"/>
      <c r="G72" s="120"/>
      <c r="H72" s="72" t="s">
        <v>0</v>
      </c>
      <c r="I72" s="15"/>
      <c r="J72" s="72" t="s">
        <v>1</v>
      </c>
      <c r="K72" s="15"/>
      <c r="L72" s="72" t="s">
        <v>2</v>
      </c>
      <c r="M72" s="15"/>
      <c r="N72" s="77"/>
    </row>
    <row r="73" spans="2:14" x14ac:dyDescent="0.2">
      <c r="B73" s="77"/>
      <c r="C73" s="121" t="s">
        <v>32</v>
      </c>
      <c r="D73" s="121"/>
      <c r="E73" s="121"/>
      <c r="F73" s="121"/>
      <c r="G73" s="121"/>
      <c r="H73" s="77"/>
      <c r="I73" s="77"/>
      <c r="J73" s="77"/>
      <c r="K73" s="77"/>
      <c r="L73" s="77"/>
      <c r="M73" s="77"/>
      <c r="N73" s="77"/>
    </row>
    <row r="74" spans="2:14" x14ac:dyDescent="0.2">
      <c r="B74" s="77"/>
      <c r="C74" s="119"/>
      <c r="D74" s="119"/>
      <c r="E74" s="119"/>
      <c r="F74" s="119"/>
      <c r="G74" s="119"/>
      <c r="H74" s="77"/>
      <c r="I74" s="77"/>
      <c r="J74" s="77"/>
      <c r="K74" s="77"/>
      <c r="L74" s="77"/>
      <c r="M74" s="77"/>
      <c r="N74" s="77"/>
    </row>
    <row r="75" spans="2:14" x14ac:dyDescent="0.2">
      <c r="B75" s="72">
        <v>1.1100000000000001</v>
      </c>
      <c r="C75" s="132" t="s">
        <v>266</v>
      </c>
      <c r="D75" s="120"/>
      <c r="E75" s="120"/>
      <c r="F75" s="120"/>
      <c r="G75" s="120"/>
      <c r="H75" s="72" t="s">
        <v>0</v>
      </c>
      <c r="I75" s="15"/>
      <c r="J75" s="72" t="s">
        <v>1</v>
      </c>
      <c r="K75" s="15"/>
      <c r="L75" s="72" t="s">
        <v>2</v>
      </c>
      <c r="M75" s="15"/>
      <c r="N75" s="82" t="s">
        <v>263</v>
      </c>
    </row>
    <row r="76" spans="2:14" x14ac:dyDescent="0.2">
      <c r="B76" s="77"/>
      <c r="C76" s="120" t="s">
        <v>267</v>
      </c>
      <c r="D76" s="120"/>
      <c r="E76" s="120"/>
      <c r="F76" s="120"/>
      <c r="G76" s="120"/>
      <c r="H76" s="72" t="s">
        <v>0</v>
      </c>
      <c r="I76" s="15"/>
      <c r="J76" s="72" t="s">
        <v>1</v>
      </c>
      <c r="K76" s="15"/>
      <c r="L76" s="72" t="s">
        <v>2</v>
      </c>
      <c r="M76" s="15"/>
      <c r="N76" s="77"/>
    </row>
    <row r="77" spans="2:14" x14ac:dyDescent="0.2">
      <c r="B77" s="77"/>
      <c r="C77" s="120" t="s">
        <v>268</v>
      </c>
      <c r="D77" s="120"/>
      <c r="E77" s="120"/>
      <c r="F77" s="120"/>
      <c r="G77" s="120"/>
      <c r="H77" s="72" t="s">
        <v>0</v>
      </c>
      <c r="I77" s="15"/>
      <c r="J77" s="72" t="s">
        <v>1</v>
      </c>
      <c r="K77" s="15"/>
      <c r="L77" s="72" t="s">
        <v>2</v>
      </c>
      <c r="M77" s="15"/>
      <c r="N77" s="77"/>
    </row>
    <row r="78" spans="2:14" x14ac:dyDescent="0.2">
      <c r="B78" s="77"/>
      <c r="C78" s="120" t="s">
        <v>269</v>
      </c>
      <c r="D78" s="120"/>
      <c r="E78" s="120"/>
      <c r="F78" s="120"/>
      <c r="G78" s="120"/>
      <c r="H78" s="72" t="s">
        <v>0</v>
      </c>
      <c r="I78" s="15"/>
      <c r="J78" s="72" t="s">
        <v>1</v>
      </c>
      <c r="K78" s="15"/>
      <c r="L78" s="72" t="s">
        <v>2</v>
      </c>
      <c r="M78" s="15"/>
      <c r="N78" s="77"/>
    </row>
    <row r="79" spans="2:14" x14ac:dyDescent="0.2">
      <c r="B79" s="77"/>
      <c r="C79" s="121" t="s">
        <v>32</v>
      </c>
      <c r="D79" s="121"/>
      <c r="E79" s="121"/>
      <c r="F79" s="121"/>
      <c r="G79" s="121"/>
      <c r="H79" s="77"/>
      <c r="I79" s="77"/>
      <c r="J79" s="77"/>
      <c r="K79" s="77"/>
      <c r="L79" s="77"/>
      <c r="M79" s="77"/>
      <c r="N79" s="77"/>
    </row>
    <row r="80" spans="2:14" x14ac:dyDescent="0.2">
      <c r="B80" s="77"/>
      <c r="C80" s="119"/>
      <c r="D80" s="119"/>
      <c r="E80" s="119"/>
      <c r="F80" s="119"/>
      <c r="G80" s="119"/>
      <c r="H80" s="77"/>
      <c r="I80" s="77"/>
      <c r="J80" s="77"/>
      <c r="K80" s="77"/>
      <c r="L80" s="77"/>
      <c r="M80" s="77"/>
      <c r="N80" s="77"/>
    </row>
    <row r="81" spans="2:14" x14ac:dyDescent="0.2">
      <c r="B81" s="77"/>
      <c r="C81" s="77"/>
      <c r="D81" s="77"/>
      <c r="E81" s="77"/>
      <c r="F81" s="77"/>
      <c r="G81" s="77"/>
      <c r="H81" s="77"/>
      <c r="I81" s="77"/>
      <c r="J81" s="77"/>
      <c r="K81" s="77"/>
      <c r="L81" s="77"/>
      <c r="M81" s="77"/>
      <c r="N81" s="77"/>
    </row>
    <row r="82" spans="2:14" ht="15" x14ac:dyDescent="0.2">
      <c r="B82" s="81">
        <v>2</v>
      </c>
      <c r="C82" s="130" t="s">
        <v>270</v>
      </c>
      <c r="D82" s="130"/>
      <c r="E82" s="130"/>
      <c r="F82" s="130"/>
      <c r="G82" s="130"/>
      <c r="H82" s="77"/>
      <c r="I82" s="77"/>
      <c r="J82" s="77"/>
      <c r="K82" s="77"/>
      <c r="L82" s="77"/>
      <c r="M82" s="77"/>
      <c r="N82" s="77"/>
    </row>
    <row r="83" spans="2:14" x14ac:dyDescent="0.2">
      <c r="B83" s="83" t="str">
        <f>"2.0"</f>
        <v>2.0</v>
      </c>
      <c r="C83" s="131" t="s">
        <v>271</v>
      </c>
      <c r="D83" s="131"/>
      <c r="E83" s="131"/>
      <c r="F83" s="131"/>
      <c r="G83" s="131"/>
      <c r="H83" s="77"/>
      <c r="I83" s="77"/>
      <c r="J83" s="77"/>
      <c r="K83" s="77"/>
      <c r="L83" s="77"/>
      <c r="M83" s="77"/>
      <c r="N83" s="77"/>
    </row>
    <row r="84" spans="2:14" x14ac:dyDescent="0.2">
      <c r="B84" s="77"/>
      <c r="C84" s="119"/>
      <c r="D84" s="119"/>
      <c r="E84" s="119"/>
      <c r="F84" s="119"/>
      <c r="G84" s="119"/>
      <c r="H84" s="77"/>
      <c r="I84" s="77"/>
      <c r="J84" s="77"/>
      <c r="K84" s="77"/>
      <c r="L84" s="77"/>
      <c r="M84" s="77"/>
      <c r="N84" s="77"/>
    </row>
    <row r="85" spans="2:14" x14ac:dyDescent="0.2">
      <c r="B85" s="77"/>
      <c r="C85" s="131" t="s">
        <v>272</v>
      </c>
      <c r="D85" s="131"/>
      <c r="E85" s="131"/>
      <c r="F85" s="131"/>
      <c r="G85" s="131"/>
      <c r="H85" s="77"/>
      <c r="I85" s="77"/>
      <c r="J85" s="77"/>
      <c r="K85" s="77"/>
      <c r="L85" s="77"/>
      <c r="M85" s="77"/>
      <c r="N85" s="77"/>
    </row>
    <row r="86" spans="2:14" x14ac:dyDescent="0.2">
      <c r="B86" s="77"/>
      <c r="C86" s="119"/>
      <c r="D86" s="119"/>
      <c r="E86" s="119"/>
      <c r="F86" s="119"/>
      <c r="G86" s="119"/>
      <c r="H86" s="77"/>
      <c r="I86" s="77"/>
      <c r="J86" s="77"/>
      <c r="K86" s="77"/>
      <c r="L86" s="77"/>
      <c r="M86" s="77"/>
      <c r="N86" s="77"/>
    </row>
    <row r="87" spans="2:14" x14ac:dyDescent="0.2">
      <c r="B87" s="77"/>
      <c r="C87" s="131" t="s">
        <v>273</v>
      </c>
      <c r="D87" s="131"/>
      <c r="E87" s="131"/>
      <c r="F87" s="131"/>
      <c r="G87" s="131"/>
      <c r="H87" s="77"/>
      <c r="I87" s="77"/>
      <c r="J87" s="77"/>
      <c r="K87" s="77"/>
      <c r="L87" s="77"/>
      <c r="M87" s="77"/>
      <c r="N87" s="77"/>
    </row>
    <row r="88" spans="2:14" x14ac:dyDescent="0.2">
      <c r="B88" s="77"/>
      <c r="C88" s="119"/>
      <c r="D88" s="119"/>
      <c r="E88" s="119"/>
      <c r="F88" s="119"/>
      <c r="G88" s="119"/>
      <c r="H88" s="77"/>
      <c r="I88" s="77"/>
      <c r="J88" s="77"/>
      <c r="K88" s="77"/>
      <c r="L88" s="77"/>
      <c r="M88" s="77"/>
      <c r="N88" s="77"/>
    </row>
    <row r="89" spans="2:14" ht="15.75" customHeight="1" x14ac:dyDescent="0.2">
      <c r="B89" s="72">
        <v>2.1</v>
      </c>
      <c r="C89" s="120" t="s">
        <v>274</v>
      </c>
      <c r="D89" s="120"/>
      <c r="E89" s="120"/>
      <c r="F89" s="120"/>
      <c r="G89" s="120"/>
      <c r="H89" s="72" t="s">
        <v>0</v>
      </c>
      <c r="I89" s="15"/>
      <c r="J89" s="72" t="s">
        <v>1</v>
      </c>
      <c r="K89" s="15"/>
      <c r="L89" s="72" t="s">
        <v>2</v>
      </c>
      <c r="M89" s="15"/>
      <c r="N89" s="82" t="s">
        <v>277</v>
      </c>
    </row>
    <row r="90" spans="2:14" x14ac:dyDescent="0.2">
      <c r="B90" s="77"/>
      <c r="C90" s="121" t="s">
        <v>32</v>
      </c>
      <c r="D90" s="121"/>
      <c r="E90" s="121"/>
      <c r="F90" s="121"/>
      <c r="G90" s="121"/>
      <c r="H90" s="77"/>
      <c r="I90" s="77"/>
      <c r="J90" s="77"/>
      <c r="K90" s="77"/>
      <c r="L90" s="77"/>
      <c r="M90" s="77"/>
      <c r="N90" s="82" t="s">
        <v>287</v>
      </c>
    </row>
    <row r="91" spans="2:14" x14ac:dyDescent="0.2">
      <c r="B91" s="77"/>
      <c r="C91" s="119"/>
      <c r="D91" s="119"/>
      <c r="E91" s="119"/>
      <c r="F91" s="119"/>
      <c r="G91" s="119"/>
      <c r="H91" s="77"/>
      <c r="I91" s="77"/>
      <c r="J91" s="77"/>
      <c r="K91" s="77"/>
      <c r="L91" s="77"/>
      <c r="M91" s="77"/>
      <c r="N91" s="77"/>
    </row>
    <row r="92" spans="2:14" ht="27" customHeight="1" x14ac:dyDescent="0.2">
      <c r="B92" s="72">
        <v>2.2000000000000002</v>
      </c>
      <c r="C92" s="120" t="s">
        <v>275</v>
      </c>
      <c r="D92" s="120"/>
      <c r="E92" s="120"/>
      <c r="F92" s="120"/>
      <c r="G92" s="120"/>
      <c r="H92" s="72" t="s">
        <v>0</v>
      </c>
      <c r="I92" s="15"/>
      <c r="J92" s="72" t="s">
        <v>1</v>
      </c>
      <c r="K92" s="15"/>
      <c r="L92" s="72" t="s">
        <v>2</v>
      </c>
      <c r="M92" s="15"/>
      <c r="N92" s="82" t="s">
        <v>276</v>
      </c>
    </row>
    <row r="93" spans="2:14" x14ac:dyDescent="0.2">
      <c r="B93" s="77"/>
      <c r="C93" s="121" t="s">
        <v>32</v>
      </c>
      <c r="D93" s="121"/>
      <c r="E93" s="121"/>
      <c r="F93" s="121"/>
      <c r="G93" s="121"/>
      <c r="H93" s="77"/>
      <c r="I93" s="77"/>
      <c r="J93" s="77"/>
      <c r="K93" s="77"/>
      <c r="L93" s="77"/>
      <c r="M93" s="77"/>
      <c r="N93" s="77"/>
    </row>
    <row r="94" spans="2:14" x14ac:dyDescent="0.2">
      <c r="B94" s="77"/>
      <c r="C94" s="119"/>
      <c r="D94" s="119"/>
      <c r="E94" s="119"/>
      <c r="F94" s="119"/>
      <c r="G94" s="119"/>
      <c r="H94" s="77"/>
      <c r="I94" s="77"/>
      <c r="J94" s="77"/>
      <c r="K94" s="77"/>
      <c r="L94" s="77"/>
      <c r="M94" s="77"/>
      <c r="N94" s="77"/>
    </row>
    <row r="95" spans="2:14" ht="27" customHeight="1" x14ac:dyDescent="0.2">
      <c r="B95" s="72">
        <v>2.2999999999999998</v>
      </c>
      <c r="C95" s="120" t="s">
        <v>278</v>
      </c>
      <c r="D95" s="120"/>
      <c r="E95" s="120"/>
      <c r="F95" s="120"/>
      <c r="G95" s="120"/>
      <c r="H95" s="72" t="s">
        <v>0</v>
      </c>
      <c r="I95" s="15"/>
      <c r="J95" s="72" t="s">
        <v>1</v>
      </c>
      <c r="K95" s="15"/>
      <c r="L95" s="72" t="s">
        <v>2</v>
      </c>
      <c r="M95" s="15"/>
      <c r="N95" s="82" t="s">
        <v>279</v>
      </c>
    </row>
    <row r="96" spans="2:14" ht="13.5" customHeight="1" x14ac:dyDescent="0.2">
      <c r="B96" s="77"/>
      <c r="C96" s="121" t="s">
        <v>32</v>
      </c>
      <c r="D96" s="121"/>
      <c r="E96" s="121"/>
      <c r="F96" s="121"/>
      <c r="G96" s="121"/>
      <c r="H96" s="77"/>
      <c r="I96" s="77"/>
      <c r="J96" s="77"/>
      <c r="K96" s="77"/>
      <c r="L96" s="77"/>
      <c r="M96" s="77"/>
      <c r="N96" s="77"/>
    </row>
    <row r="97" spans="2:14" ht="13.5" customHeight="1" x14ac:dyDescent="0.2">
      <c r="B97" s="77"/>
      <c r="C97" s="119"/>
      <c r="D97" s="119"/>
      <c r="E97" s="119"/>
      <c r="F97" s="119"/>
      <c r="G97" s="119"/>
      <c r="H97" s="77"/>
      <c r="I97" s="77"/>
      <c r="J97" s="77"/>
      <c r="K97" s="77"/>
      <c r="L97" s="77"/>
      <c r="M97" s="77"/>
      <c r="N97" s="77"/>
    </row>
    <row r="98" spans="2:14" ht="17.25" customHeight="1" x14ac:dyDescent="0.2">
      <c r="B98" s="72">
        <v>2.4</v>
      </c>
      <c r="C98" s="120" t="s">
        <v>280</v>
      </c>
      <c r="D98" s="120"/>
      <c r="E98" s="120"/>
      <c r="F98" s="120"/>
      <c r="G98" s="120"/>
      <c r="H98" s="72" t="s">
        <v>0</v>
      </c>
      <c r="I98" s="15"/>
      <c r="J98" s="72" t="s">
        <v>1</v>
      </c>
      <c r="K98" s="15"/>
      <c r="L98" s="72" t="s">
        <v>2</v>
      </c>
      <c r="M98" s="15"/>
      <c r="N98" s="82" t="s">
        <v>281</v>
      </c>
    </row>
    <row r="99" spans="2:14" x14ac:dyDescent="0.2">
      <c r="B99" s="77"/>
      <c r="C99" s="121" t="s">
        <v>32</v>
      </c>
      <c r="D99" s="121"/>
      <c r="E99" s="121"/>
      <c r="F99" s="121"/>
      <c r="G99" s="121"/>
      <c r="H99" s="77"/>
      <c r="I99" s="77"/>
      <c r="J99" s="77"/>
      <c r="K99" s="77"/>
      <c r="L99" s="77"/>
      <c r="M99" s="77"/>
      <c r="N99" s="77"/>
    </row>
    <row r="100" spans="2:14" x14ac:dyDescent="0.2">
      <c r="B100" s="77"/>
      <c r="C100" s="119"/>
      <c r="D100" s="119"/>
      <c r="E100" s="119"/>
      <c r="F100" s="119"/>
      <c r="G100" s="119"/>
      <c r="H100" s="77"/>
      <c r="I100" s="77"/>
      <c r="J100" s="77"/>
      <c r="K100" s="77"/>
      <c r="L100" s="77"/>
      <c r="M100" s="77"/>
      <c r="N100" s="77"/>
    </row>
    <row r="101" spans="2:14" ht="16.5" customHeight="1" x14ac:dyDescent="0.2">
      <c r="B101" s="72">
        <v>2.5</v>
      </c>
      <c r="C101" s="120" t="s">
        <v>282</v>
      </c>
      <c r="D101" s="120"/>
      <c r="E101" s="120"/>
      <c r="F101" s="120"/>
      <c r="G101" s="120"/>
      <c r="H101" s="72" t="s">
        <v>0</v>
      </c>
      <c r="I101" s="15"/>
      <c r="J101" s="72" t="s">
        <v>1</v>
      </c>
      <c r="K101" s="15"/>
      <c r="L101" s="72" t="s">
        <v>2</v>
      </c>
      <c r="M101" s="15"/>
      <c r="N101" s="82" t="s">
        <v>283</v>
      </c>
    </row>
    <row r="102" spans="2:14" x14ac:dyDescent="0.2">
      <c r="B102" s="77"/>
      <c r="C102" s="121" t="s">
        <v>32</v>
      </c>
      <c r="D102" s="121"/>
      <c r="E102" s="121"/>
      <c r="F102" s="121"/>
      <c r="G102" s="121"/>
      <c r="H102" s="77"/>
      <c r="I102" s="77"/>
      <c r="J102" s="77"/>
      <c r="K102" s="77"/>
      <c r="L102" s="77"/>
      <c r="M102" s="77"/>
      <c r="N102" s="77"/>
    </row>
    <row r="103" spans="2:14" x14ac:dyDescent="0.2">
      <c r="B103" s="77"/>
      <c r="C103" s="119"/>
      <c r="D103" s="119"/>
      <c r="E103" s="119"/>
      <c r="F103" s="119"/>
      <c r="G103" s="119"/>
      <c r="H103" s="77"/>
      <c r="I103" s="77"/>
      <c r="J103" s="77"/>
      <c r="K103" s="77"/>
      <c r="L103" s="77"/>
      <c r="M103" s="77"/>
      <c r="N103" s="77"/>
    </row>
    <row r="104" spans="2:14" x14ac:dyDescent="0.2">
      <c r="B104" s="72">
        <v>2.6</v>
      </c>
      <c r="C104" s="120" t="s">
        <v>284</v>
      </c>
      <c r="D104" s="120"/>
      <c r="E104" s="120"/>
      <c r="F104" s="120"/>
      <c r="G104" s="120"/>
      <c r="H104" s="72" t="s">
        <v>0</v>
      </c>
      <c r="I104" s="15"/>
      <c r="J104" s="72" t="s">
        <v>1</v>
      </c>
      <c r="K104" s="15"/>
      <c r="L104" s="72" t="s">
        <v>2</v>
      </c>
      <c r="M104" s="15"/>
      <c r="N104" s="82" t="s">
        <v>285</v>
      </c>
    </row>
    <row r="105" spans="2:14" x14ac:dyDescent="0.2">
      <c r="B105" s="77"/>
      <c r="C105" s="121" t="s">
        <v>32</v>
      </c>
      <c r="D105" s="121"/>
      <c r="E105" s="121"/>
      <c r="F105" s="121"/>
      <c r="G105" s="121"/>
      <c r="H105" s="77"/>
      <c r="I105" s="77"/>
      <c r="J105" s="77"/>
      <c r="K105" s="77"/>
      <c r="L105" s="77"/>
      <c r="M105" s="77"/>
      <c r="N105" s="82" t="s">
        <v>286</v>
      </c>
    </row>
    <row r="106" spans="2:14" x14ac:dyDescent="0.2">
      <c r="B106" s="77"/>
      <c r="C106" s="119"/>
      <c r="D106" s="119"/>
      <c r="E106" s="119"/>
      <c r="F106" s="119"/>
      <c r="G106" s="119"/>
      <c r="H106" s="77"/>
      <c r="I106" s="77"/>
      <c r="J106" s="77"/>
      <c r="K106" s="77"/>
      <c r="L106" s="77"/>
      <c r="M106" s="77"/>
      <c r="N106" s="77"/>
    </row>
    <row r="107" spans="2:14" ht="14.25" customHeight="1" x14ac:dyDescent="0.2">
      <c r="B107" s="72">
        <v>2.7</v>
      </c>
      <c r="C107" s="120" t="s">
        <v>290</v>
      </c>
      <c r="D107" s="120"/>
      <c r="E107" s="120"/>
      <c r="F107" s="120"/>
      <c r="G107" s="120"/>
      <c r="H107" s="72" t="s">
        <v>0</v>
      </c>
      <c r="I107" s="15"/>
      <c r="J107" s="72" t="s">
        <v>1</v>
      </c>
      <c r="K107" s="15"/>
      <c r="L107" s="72" t="s">
        <v>2</v>
      </c>
      <c r="M107" s="15"/>
      <c r="N107" s="82" t="s">
        <v>291</v>
      </c>
    </row>
    <row r="108" spans="2:14" x14ac:dyDescent="0.2">
      <c r="B108" s="77"/>
      <c r="C108" s="121" t="s">
        <v>32</v>
      </c>
      <c r="D108" s="121"/>
      <c r="E108" s="121"/>
      <c r="F108" s="121"/>
      <c r="G108" s="121"/>
      <c r="H108" s="77"/>
      <c r="I108" s="77"/>
      <c r="J108" s="77"/>
      <c r="K108" s="77"/>
      <c r="L108" s="77"/>
      <c r="M108" s="77"/>
      <c r="N108" s="82"/>
    </row>
    <row r="109" spans="2:14" x14ac:dyDescent="0.2">
      <c r="B109" s="77"/>
      <c r="C109" s="119"/>
      <c r="D109" s="119"/>
      <c r="E109" s="119"/>
      <c r="F109" s="119"/>
      <c r="G109" s="119"/>
      <c r="H109" s="77"/>
      <c r="I109" s="77"/>
      <c r="J109" s="77"/>
      <c r="K109" s="77"/>
      <c r="L109" s="77"/>
      <c r="M109" s="77"/>
      <c r="N109" s="77"/>
    </row>
    <row r="110" spans="2:14" ht="26.25" customHeight="1" x14ac:dyDescent="0.2">
      <c r="B110" s="72">
        <v>2.8</v>
      </c>
      <c r="C110" s="120" t="s">
        <v>292</v>
      </c>
      <c r="D110" s="120"/>
      <c r="E110" s="120"/>
      <c r="F110" s="120"/>
      <c r="G110" s="120"/>
      <c r="H110" s="72" t="s">
        <v>0</v>
      </c>
      <c r="I110" s="15"/>
      <c r="J110" s="72" t="s">
        <v>1</v>
      </c>
      <c r="K110" s="15"/>
      <c r="L110" s="72" t="s">
        <v>2</v>
      </c>
      <c r="M110" s="15"/>
      <c r="N110" s="82" t="s">
        <v>293</v>
      </c>
    </row>
    <row r="111" spans="2:14" x14ac:dyDescent="0.2">
      <c r="B111" s="77"/>
      <c r="C111" s="121" t="s">
        <v>32</v>
      </c>
      <c r="D111" s="121"/>
      <c r="E111" s="121"/>
      <c r="F111" s="121"/>
      <c r="G111" s="121"/>
      <c r="H111" s="77"/>
      <c r="I111" s="77"/>
      <c r="J111" s="77"/>
      <c r="K111" s="77"/>
      <c r="L111" s="77"/>
      <c r="M111" s="77"/>
      <c r="N111" s="82"/>
    </row>
    <row r="112" spans="2:14" x14ac:dyDescent="0.2">
      <c r="B112" s="77"/>
      <c r="C112" s="119"/>
      <c r="D112" s="119"/>
      <c r="E112" s="119"/>
      <c r="F112" s="119"/>
      <c r="G112" s="119"/>
      <c r="H112" s="77"/>
      <c r="I112" s="77"/>
      <c r="J112" s="77"/>
      <c r="K112" s="77"/>
      <c r="L112" s="77"/>
      <c r="M112" s="77"/>
      <c r="N112" s="77"/>
    </row>
    <row r="113" spans="2:14" ht="27" customHeight="1" x14ac:dyDescent="0.2">
      <c r="B113" s="72">
        <v>2.9</v>
      </c>
      <c r="C113" s="120" t="s">
        <v>294</v>
      </c>
      <c r="D113" s="120"/>
      <c r="E113" s="120"/>
      <c r="F113" s="120"/>
      <c r="G113" s="120"/>
      <c r="H113" s="72" t="s">
        <v>0</v>
      </c>
      <c r="I113" s="15"/>
      <c r="J113" s="72" t="s">
        <v>1</v>
      </c>
      <c r="K113" s="15"/>
      <c r="L113" s="72" t="s">
        <v>2</v>
      </c>
      <c r="M113" s="15"/>
      <c r="N113" s="82" t="s">
        <v>295</v>
      </c>
    </row>
    <row r="114" spans="2:14" x14ac:dyDescent="0.2">
      <c r="B114" s="77"/>
      <c r="C114" s="121" t="s">
        <v>32</v>
      </c>
      <c r="D114" s="121"/>
      <c r="E114" s="121"/>
      <c r="F114" s="121"/>
      <c r="G114" s="121"/>
      <c r="H114" s="77"/>
      <c r="I114" s="77"/>
      <c r="J114" s="77"/>
      <c r="K114" s="77"/>
      <c r="L114" s="77"/>
      <c r="M114" s="77"/>
      <c r="N114" s="82"/>
    </row>
    <row r="115" spans="2:14" x14ac:dyDescent="0.2">
      <c r="B115" s="77"/>
      <c r="C115" s="119"/>
      <c r="D115" s="119"/>
      <c r="E115" s="119"/>
      <c r="F115" s="119"/>
      <c r="G115" s="119"/>
      <c r="H115" s="77"/>
      <c r="I115" s="77"/>
      <c r="J115" s="77"/>
      <c r="K115" s="77"/>
      <c r="L115" s="77"/>
      <c r="M115" s="77"/>
      <c r="N115" s="77"/>
    </row>
    <row r="116" spans="2:14" x14ac:dyDescent="0.2">
      <c r="B116" s="72" t="str">
        <f>"2.10"</f>
        <v>2.10</v>
      </c>
      <c r="C116" s="120" t="s">
        <v>296</v>
      </c>
      <c r="D116" s="120"/>
      <c r="E116" s="120"/>
      <c r="F116" s="120"/>
      <c r="G116" s="120"/>
      <c r="H116" s="72" t="s">
        <v>0</v>
      </c>
      <c r="I116" s="15"/>
      <c r="J116" s="72" t="s">
        <v>1</v>
      </c>
      <c r="K116" s="15"/>
      <c r="L116" s="72" t="s">
        <v>2</v>
      </c>
      <c r="M116" s="15"/>
      <c r="N116" s="82" t="s">
        <v>297</v>
      </c>
    </row>
    <row r="117" spans="2:14" x14ac:dyDescent="0.2">
      <c r="B117" s="77"/>
      <c r="C117" s="121" t="s">
        <v>32</v>
      </c>
      <c r="D117" s="121"/>
      <c r="E117" s="121"/>
      <c r="F117" s="121"/>
      <c r="G117" s="121"/>
      <c r="H117" s="77"/>
      <c r="I117" s="77"/>
      <c r="J117" s="77"/>
      <c r="K117" s="77"/>
      <c r="L117" s="77"/>
      <c r="M117" s="77"/>
      <c r="N117" s="82"/>
    </row>
    <row r="118" spans="2:14" x14ac:dyDescent="0.2">
      <c r="B118" s="77"/>
      <c r="C118" s="119"/>
      <c r="D118" s="119"/>
      <c r="E118" s="119"/>
      <c r="F118" s="119"/>
      <c r="G118" s="119"/>
      <c r="H118" s="77"/>
      <c r="I118" s="77"/>
      <c r="J118" s="77"/>
      <c r="K118" s="77"/>
      <c r="L118" s="77"/>
      <c r="M118" s="77"/>
      <c r="N118" s="77"/>
    </row>
    <row r="119" spans="2:14" ht="12" customHeight="1" x14ac:dyDescent="0.2">
      <c r="B119" s="72">
        <v>2.11</v>
      </c>
      <c r="C119" s="120" t="s">
        <v>298</v>
      </c>
      <c r="D119" s="120"/>
      <c r="E119" s="120"/>
      <c r="F119" s="120"/>
      <c r="G119" s="120"/>
      <c r="H119" s="84"/>
      <c r="I119" s="85"/>
      <c r="J119" s="84"/>
      <c r="K119" s="85"/>
      <c r="L119" s="84"/>
      <c r="M119" s="85"/>
      <c r="N119" s="82"/>
    </row>
    <row r="120" spans="2:14" ht="12" customHeight="1" x14ac:dyDescent="0.2">
      <c r="B120" s="72"/>
      <c r="C120" s="131" t="s">
        <v>271</v>
      </c>
      <c r="D120" s="131"/>
      <c r="E120" s="131"/>
      <c r="F120" s="131"/>
      <c r="G120" s="131"/>
      <c r="H120" s="84"/>
      <c r="I120" s="85"/>
      <c r="J120" s="84"/>
      <c r="K120" s="85"/>
      <c r="L120" s="84"/>
      <c r="M120" s="85"/>
      <c r="N120" s="82"/>
    </row>
    <row r="121" spans="2:14" ht="12" customHeight="1" x14ac:dyDescent="0.2">
      <c r="B121" s="72"/>
      <c r="C121" s="119"/>
      <c r="D121" s="119"/>
      <c r="E121" s="119"/>
      <c r="F121" s="119"/>
      <c r="G121" s="119"/>
      <c r="H121" s="84"/>
      <c r="I121" s="85"/>
      <c r="J121" s="84"/>
      <c r="K121" s="85"/>
      <c r="L121" s="84"/>
      <c r="M121" s="85"/>
      <c r="N121" s="82"/>
    </row>
    <row r="122" spans="2:14" ht="12" customHeight="1" x14ac:dyDescent="0.2">
      <c r="B122" s="72"/>
      <c r="C122" s="131" t="s">
        <v>272</v>
      </c>
      <c r="D122" s="131"/>
      <c r="E122" s="131"/>
      <c r="F122" s="131"/>
      <c r="G122" s="131"/>
      <c r="H122" s="84"/>
      <c r="I122" s="85"/>
      <c r="J122" s="84"/>
      <c r="K122" s="85"/>
      <c r="L122" s="84"/>
      <c r="M122" s="85"/>
      <c r="N122" s="82"/>
    </row>
    <row r="123" spans="2:14" ht="12" customHeight="1" x14ac:dyDescent="0.2">
      <c r="B123" s="72"/>
      <c r="C123" s="119"/>
      <c r="D123" s="119"/>
      <c r="E123" s="119"/>
      <c r="F123" s="119"/>
      <c r="G123" s="119"/>
      <c r="H123" s="84"/>
      <c r="I123" s="85"/>
      <c r="J123" s="84"/>
      <c r="K123" s="85"/>
      <c r="L123" s="84"/>
      <c r="M123" s="85"/>
      <c r="N123" s="82"/>
    </row>
    <row r="124" spans="2:14" ht="12" customHeight="1" x14ac:dyDescent="0.2">
      <c r="B124" s="72"/>
      <c r="C124" s="131" t="s">
        <v>273</v>
      </c>
      <c r="D124" s="131"/>
      <c r="E124" s="131"/>
      <c r="F124" s="131"/>
      <c r="G124" s="131"/>
      <c r="H124" s="84"/>
      <c r="I124" s="85"/>
      <c r="J124" s="84"/>
      <c r="K124" s="85"/>
      <c r="L124" s="84"/>
      <c r="M124" s="85"/>
      <c r="N124" s="82"/>
    </row>
    <row r="125" spans="2:14" ht="12" customHeight="1" x14ac:dyDescent="0.2">
      <c r="B125" s="72"/>
      <c r="C125" s="119"/>
      <c r="D125" s="119"/>
      <c r="E125" s="119"/>
      <c r="F125" s="119"/>
      <c r="G125" s="119"/>
      <c r="H125" s="84"/>
      <c r="I125" s="85"/>
      <c r="J125" s="84"/>
      <c r="K125" s="85"/>
      <c r="L125" s="84"/>
      <c r="M125" s="85"/>
      <c r="N125" s="82"/>
    </row>
    <row r="126" spans="2:14" x14ac:dyDescent="0.2">
      <c r="B126" s="77"/>
      <c r="C126" s="121" t="s">
        <v>32</v>
      </c>
      <c r="D126" s="121"/>
      <c r="E126" s="121"/>
      <c r="F126" s="121"/>
      <c r="G126" s="121"/>
      <c r="H126" s="77"/>
      <c r="I126" s="77"/>
      <c r="J126" s="77"/>
      <c r="K126" s="77"/>
      <c r="L126" s="77"/>
      <c r="M126" s="77"/>
      <c r="N126" s="82"/>
    </row>
    <row r="127" spans="2:14" x14ac:dyDescent="0.2">
      <c r="B127" s="77"/>
      <c r="C127" s="119"/>
      <c r="D127" s="119"/>
      <c r="E127" s="119"/>
      <c r="F127" s="119"/>
      <c r="G127" s="119"/>
      <c r="H127" s="77"/>
      <c r="I127" s="77"/>
      <c r="J127" s="77"/>
      <c r="K127" s="77"/>
      <c r="L127" s="77"/>
      <c r="M127" s="77"/>
      <c r="N127" s="77"/>
    </row>
    <row r="128" spans="2:14" x14ac:dyDescent="0.2">
      <c r="B128" s="77"/>
      <c r="C128" s="77"/>
      <c r="D128" s="77"/>
      <c r="E128" s="77"/>
      <c r="F128" s="77"/>
      <c r="G128" s="77"/>
      <c r="H128" s="77"/>
      <c r="I128" s="77"/>
      <c r="J128" s="77"/>
      <c r="K128" s="77"/>
      <c r="L128" s="77"/>
      <c r="M128" s="77"/>
      <c r="N128" s="77"/>
    </row>
    <row r="129" spans="2:14" ht="15" x14ac:dyDescent="0.2">
      <c r="B129" s="86">
        <v>3</v>
      </c>
      <c r="C129" s="130" t="s">
        <v>299</v>
      </c>
      <c r="D129" s="130"/>
      <c r="E129" s="130"/>
      <c r="F129" s="130"/>
      <c r="G129" s="130"/>
      <c r="H129" s="77"/>
      <c r="I129" s="77"/>
      <c r="J129" s="77"/>
      <c r="K129" s="77"/>
      <c r="L129" s="77"/>
      <c r="M129" s="77"/>
      <c r="N129" s="77"/>
    </row>
    <row r="130" spans="2:14" x14ac:dyDescent="0.2">
      <c r="B130" s="72">
        <v>3.1</v>
      </c>
      <c r="C130" s="120" t="s">
        <v>300</v>
      </c>
      <c r="D130" s="120"/>
      <c r="E130" s="120"/>
      <c r="F130" s="120"/>
      <c r="G130" s="120"/>
      <c r="H130" s="72" t="s">
        <v>0</v>
      </c>
      <c r="I130" s="15"/>
      <c r="J130" s="72" t="s">
        <v>1</v>
      </c>
      <c r="K130" s="15"/>
      <c r="L130" s="72" t="s">
        <v>2</v>
      </c>
      <c r="M130" s="15"/>
      <c r="N130" s="82" t="s">
        <v>301</v>
      </c>
    </row>
    <row r="131" spans="2:14" x14ac:dyDescent="0.2">
      <c r="B131" s="77"/>
      <c r="C131" s="121" t="s">
        <v>32</v>
      </c>
      <c r="D131" s="121"/>
      <c r="E131" s="121"/>
      <c r="F131" s="121"/>
      <c r="G131" s="121"/>
      <c r="H131" s="77"/>
      <c r="I131" s="77"/>
      <c r="J131" s="77"/>
      <c r="K131" s="77"/>
      <c r="L131" s="77"/>
      <c r="M131" s="77"/>
      <c r="N131" s="82"/>
    </row>
    <row r="132" spans="2:14" x14ac:dyDescent="0.2">
      <c r="B132" s="77"/>
      <c r="C132" s="119"/>
      <c r="D132" s="119"/>
      <c r="E132" s="119"/>
      <c r="F132" s="119"/>
      <c r="G132" s="119"/>
      <c r="H132" s="77"/>
      <c r="I132" s="77"/>
      <c r="J132" s="77"/>
      <c r="K132" s="77"/>
      <c r="L132" s="77"/>
      <c r="M132" s="77"/>
      <c r="N132" s="77"/>
    </row>
    <row r="133" spans="2:14" x14ac:dyDescent="0.2">
      <c r="B133" s="72">
        <v>3.2</v>
      </c>
      <c r="C133" s="120" t="s">
        <v>302</v>
      </c>
      <c r="D133" s="120"/>
      <c r="E133" s="120"/>
      <c r="F133" s="120"/>
      <c r="G133" s="120"/>
      <c r="H133" s="72" t="s">
        <v>0</v>
      </c>
      <c r="I133" s="15"/>
      <c r="J133" s="72" t="s">
        <v>1</v>
      </c>
      <c r="K133" s="15"/>
      <c r="L133" s="72" t="s">
        <v>2</v>
      </c>
      <c r="M133" s="15"/>
      <c r="N133" s="82" t="s">
        <v>288</v>
      </c>
    </row>
    <row r="134" spans="2:14" x14ac:dyDescent="0.2">
      <c r="B134" s="77"/>
      <c r="C134" s="121" t="s">
        <v>32</v>
      </c>
      <c r="D134" s="121"/>
      <c r="E134" s="121"/>
      <c r="F134" s="121"/>
      <c r="G134" s="121"/>
      <c r="H134" s="77"/>
      <c r="I134" s="77"/>
      <c r="J134" s="77"/>
      <c r="K134" s="77"/>
      <c r="L134" s="77"/>
      <c r="M134" s="77"/>
      <c r="N134" s="82" t="s">
        <v>303</v>
      </c>
    </row>
    <row r="135" spans="2:14" x14ac:dyDescent="0.2">
      <c r="B135" s="77"/>
      <c r="C135" s="119"/>
      <c r="D135" s="119"/>
      <c r="E135" s="119"/>
      <c r="F135" s="119"/>
      <c r="G135" s="119"/>
      <c r="H135" s="77"/>
      <c r="I135" s="77"/>
      <c r="J135" s="77"/>
      <c r="K135" s="77"/>
      <c r="L135" s="77"/>
      <c r="M135" s="77"/>
      <c r="N135" s="77"/>
    </row>
    <row r="136" spans="2:14" ht="15" customHeight="1" x14ac:dyDescent="0.2">
      <c r="B136" s="72">
        <v>3.3</v>
      </c>
      <c r="C136" s="120" t="s">
        <v>304</v>
      </c>
      <c r="D136" s="120"/>
      <c r="E136" s="120"/>
      <c r="F136" s="120"/>
      <c r="G136" s="120"/>
      <c r="H136" s="72" t="s">
        <v>0</v>
      </c>
      <c r="I136" s="15"/>
      <c r="J136" s="72" t="s">
        <v>1</v>
      </c>
      <c r="K136" s="15"/>
      <c r="L136" s="72" t="s">
        <v>2</v>
      </c>
      <c r="M136" s="15"/>
      <c r="N136" s="82" t="s">
        <v>287</v>
      </c>
    </row>
    <row r="137" spans="2:14" x14ac:dyDescent="0.2">
      <c r="B137" s="77"/>
      <c r="C137" s="121" t="s">
        <v>32</v>
      </c>
      <c r="D137" s="121"/>
      <c r="E137" s="121"/>
      <c r="F137" s="121"/>
      <c r="G137" s="121"/>
      <c r="H137" s="77"/>
      <c r="I137" s="77"/>
      <c r="J137" s="77"/>
      <c r="K137" s="77"/>
      <c r="L137" s="77"/>
      <c r="M137" s="77"/>
      <c r="N137" s="82"/>
    </row>
    <row r="138" spans="2:14" ht="34.5" customHeight="1" x14ac:dyDescent="0.2">
      <c r="B138" s="77"/>
      <c r="C138" s="119"/>
      <c r="D138" s="119"/>
      <c r="E138" s="119"/>
      <c r="F138" s="119"/>
      <c r="G138" s="119"/>
      <c r="H138" s="77"/>
      <c r="I138" s="77"/>
      <c r="J138" s="77"/>
      <c r="K138" s="77"/>
      <c r="L138" s="77"/>
      <c r="M138" s="77"/>
      <c r="N138" s="77"/>
    </row>
    <row r="139" spans="2:14" ht="24" customHeight="1" x14ac:dyDescent="0.2">
      <c r="B139" s="72">
        <v>3.4</v>
      </c>
      <c r="C139" s="120" t="s">
        <v>305</v>
      </c>
      <c r="D139" s="120"/>
      <c r="E139" s="120"/>
      <c r="F139" s="120"/>
      <c r="G139" s="120"/>
      <c r="H139" s="72" t="s">
        <v>0</v>
      </c>
      <c r="I139" s="15"/>
      <c r="J139" s="72" t="s">
        <v>1</v>
      </c>
      <c r="K139" s="15"/>
      <c r="L139" s="72" t="s">
        <v>2</v>
      </c>
      <c r="M139" s="15"/>
      <c r="N139" s="82" t="s">
        <v>309</v>
      </c>
    </row>
    <row r="140" spans="2:14" x14ac:dyDescent="0.2">
      <c r="B140" s="77"/>
      <c r="C140" s="121" t="s">
        <v>32</v>
      </c>
      <c r="D140" s="121"/>
      <c r="E140" s="121"/>
      <c r="F140" s="121"/>
      <c r="G140" s="121"/>
      <c r="H140" s="77"/>
      <c r="I140" s="77"/>
      <c r="J140" s="77"/>
      <c r="K140" s="77"/>
      <c r="L140" s="77"/>
      <c r="M140" s="77"/>
      <c r="N140" s="82" t="s">
        <v>257</v>
      </c>
    </row>
    <row r="141" spans="2:14" x14ac:dyDescent="0.2">
      <c r="B141" s="77"/>
      <c r="C141" s="119"/>
      <c r="D141" s="119"/>
      <c r="E141" s="119"/>
      <c r="F141" s="119"/>
      <c r="G141" s="119"/>
      <c r="H141" s="77"/>
      <c r="I141" s="77"/>
      <c r="J141" s="77"/>
      <c r="K141" s="77"/>
      <c r="L141" s="77"/>
      <c r="M141" s="77"/>
      <c r="N141" s="77"/>
    </row>
    <row r="142" spans="2:14" ht="27.75" customHeight="1" x14ac:dyDescent="0.2">
      <c r="B142" s="72">
        <v>3.5</v>
      </c>
      <c r="C142" s="120" t="s">
        <v>306</v>
      </c>
      <c r="D142" s="120"/>
      <c r="E142" s="120"/>
      <c r="F142" s="120"/>
      <c r="G142" s="120"/>
      <c r="H142" s="72" t="s">
        <v>0</v>
      </c>
      <c r="I142" s="15"/>
      <c r="J142" s="72" t="s">
        <v>1</v>
      </c>
      <c r="K142" s="15"/>
      <c r="L142" s="72" t="s">
        <v>2</v>
      </c>
      <c r="M142" s="15"/>
      <c r="N142" s="82" t="s">
        <v>307</v>
      </c>
    </row>
    <row r="143" spans="2:14" x14ac:dyDescent="0.2">
      <c r="B143" s="77"/>
      <c r="C143" s="121" t="s">
        <v>32</v>
      </c>
      <c r="D143" s="121"/>
      <c r="E143" s="121"/>
      <c r="F143" s="121"/>
      <c r="G143" s="121"/>
      <c r="H143" s="77"/>
      <c r="I143" s="77"/>
      <c r="J143" s="77"/>
      <c r="K143" s="77"/>
      <c r="L143" s="77"/>
      <c r="M143" s="77"/>
      <c r="N143" s="82"/>
    </row>
    <row r="144" spans="2:14" x14ac:dyDescent="0.2">
      <c r="B144" s="77"/>
      <c r="C144" s="119"/>
      <c r="D144" s="119"/>
      <c r="E144" s="119"/>
      <c r="F144" s="119"/>
      <c r="G144" s="119"/>
      <c r="H144" s="77"/>
      <c r="I144" s="77"/>
      <c r="J144" s="77"/>
      <c r="K144" s="77"/>
      <c r="L144" s="77"/>
      <c r="M144" s="77"/>
      <c r="N144" s="82"/>
    </row>
    <row r="145" spans="2:14" x14ac:dyDescent="0.2">
      <c r="B145" s="77"/>
      <c r="C145" s="77"/>
      <c r="D145" s="77"/>
      <c r="E145" s="77"/>
      <c r="F145" s="77"/>
      <c r="G145" s="77"/>
      <c r="H145" s="77"/>
      <c r="I145" s="77"/>
      <c r="J145" s="77"/>
      <c r="K145" s="77"/>
      <c r="L145" s="77"/>
      <c r="M145" s="77"/>
      <c r="N145" s="77"/>
    </row>
    <row r="146" spans="2:14" ht="15" x14ac:dyDescent="0.2">
      <c r="B146" s="87">
        <v>4</v>
      </c>
      <c r="C146" s="130" t="s">
        <v>308</v>
      </c>
      <c r="D146" s="133"/>
      <c r="E146" s="133"/>
      <c r="F146" s="133"/>
      <c r="G146" s="133"/>
      <c r="H146" s="77"/>
      <c r="I146" s="77"/>
      <c r="J146" s="77"/>
      <c r="K146" s="77"/>
      <c r="L146" s="77"/>
      <c r="M146" s="77"/>
      <c r="N146" s="77"/>
    </row>
    <row r="147" spans="2:14" ht="28.5" customHeight="1" x14ac:dyDescent="0.2">
      <c r="B147" s="72">
        <v>4.0999999999999996</v>
      </c>
      <c r="C147" s="120" t="s">
        <v>311</v>
      </c>
      <c r="D147" s="120"/>
      <c r="E147" s="120"/>
      <c r="F147" s="120"/>
      <c r="G147" s="120"/>
      <c r="H147" s="77"/>
      <c r="I147" s="77"/>
      <c r="J147" s="77"/>
      <c r="K147" s="77"/>
      <c r="L147" s="77"/>
      <c r="M147" s="77"/>
      <c r="N147" s="82" t="s">
        <v>258</v>
      </c>
    </row>
    <row r="148" spans="2:14" ht="12.75" customHeight="1" x14ac:dyDescent="0.2">
      <c r="B148" s="72"/>
      <c r="C148" s="134">
        <v>7</v>
      </c>
      <c r="D148" s="134"/>
      <c r="E148" s="88" t="s">
        <v>310</v>
      </c>
      <c r="F148" s="82"/>
      <c r="G148" s="82"/>
      <c r="H148" s="77"/>
      <c r="I148" s="77"/>
      <c r="J148" s="77"/>
      <c r="K148" s="77"/>
      <c r="L148" s="77"/>
      <c r="M148" s="77"/>
      <c r="N148" s="77"/>
    </row>
    <row r="149" spans="2:14" ht="12.75" customHeight="1" x14ac:dyDescent="0.2">
      <c r="B149" s="72"/>
      <c r="C149" s="135" t="s">
        <v>312</v>
      </c>
      <c r="D149" s="135"/>
      <c r="E149" s="135"/>
      <c r="F149" s="135"/>
      <c r="G149" s="135"/>
      <c r="H149" s="77"/>
      <c r="I149" s="77"/>
      <c r="J149" s="77"/>
      <c r="K149" s="77"/>
      <c r="L149" s="77"/>
      <c r="M149" s="77"/>
      <c r="N149" s="77"/>
    </row>
    <row r="150" spans="2:14" x14ac:dyDescent="0.2">
      <c r="B150" s="77"/>
      <c r="C150" s="121" t="s">
        <v>32</v>
      </c>
      <c r="D150" s="121"/>
      <c r="E150" s="121"/>
      <c r="F150" s="121"/>
      <c r="G150" s="121"/>
      <c r="H150" s="77"/>
      <c r="I150" s="77"/>
      <c r="J150" s="77"/>
      <c r="K150" s="77"/>
      <c r="L150" s="77"/>
      <c r="M150" s="77"/>
      <c r="N150" s="82"/>
    </row>
    <row r="151" spans="2:14" x14ac:dyDescent="0.2">
      <c r="B151" s="77"/>
      <c r="C151" s="119"/>
      <c r="D151" s="119"/>
      <c r="E151" s="119"/>
      <c r="F151" s="119"/>
      <c r="G151" s="119"/>
      <c r="H151" s="77"/>
      <c r="I151" s="77"/>
      <c r="J151" s="77"/>
      <c r="K151" s="77"/>
      <c r="L151" s="77"/>
      <c r="M151" s="77"/>
      <c r="N151" s="82"/>
    </row>
    <row r="152" spans="2:14" ht="17.25" customHeight="1" x14ac:dyDescent="0.2">
      <c r="B152" s="72">
        <v>4.2</v>
      </c>
      <c r="C152" s="120" t="s">
        <v>313</v>
      </c>
      <c r="D152" s="120"/>
      <c r="E152" s="120"/>
      <c r="F152" s="120"/>
      <c r="G152" s="120"/>
      <c r="H152" s="72" t="s">
        <v>0</v>
      </c>
      <c r="I152" s="15"/>
      <c r="J152" s="72" t="s">
        <v>1</v>
      </c>
      <c r="K152" s="15"/>
      <c r="L152" s="72" t="s">
        <v>2</v>
      </c>
      <c r="M152" s="15"/>
      <c r="N152" s="82" t="s">
        <v>96</v>
      </c>
    </row>
    <row r="153" spans="2:14" x14ac:dyDescent="0.2">
      <c r="B153" s="77"/>
      <c r="C153" s="121" t="s">
        <v>32</v>
      </c>
      <c r="D153" s="121"/>
      <c r="E153" s="121"/>
      <c r="F153" s="121"/>
      <c r="G153" s="121"/>
      <c r="H153" s="77"/>
      <c r="I153" s="77"/>
      <c r="J153" s="77"/>
      <c r="K153" s="77"/>
      <c r="L153" s="77"/>
      <c r="M153" s="77"/>
      <c r="N153" s="82"/>
    </row>
    <row r="154" spans="2:14" x14ac:dyDescent="0.2">
      <c r="B154" s="77"/>
      <c r="C154" s="119"/>
      <c r="D154" s="119"/>
      <c r="E154" s="119"/>
      <c r="F154" s="119"/>
      <c r="G154" s="119"/>
      <c r="H154" s="77"/>
      <c r="I154" s="77"/>
      <c r="J154" s="77"/>
      <c r="K154" s="77"/>
      <c r="L154" s="77"/>
      <c r="M154" s="77"/>
      <c r="N154" s="82"/>
    </row>
    <row r="155" spans="2:14" ht="39" customHeight="1" x14ac:dyDescent="0.2">
      <c r="B155" s="72">
        <v>4.3</v>
      </c>
      <c r="C155" s="120" t="s">
        <v>314</v>
      </c>
      <c r="D155" s="120"/>
      <c r="E155" s="120"/>
      <c r="F155" s="120"/>
      <c r="G155" s="120"/>
      <c r="H155" s="72" t="s">
        <v>0</v>
      </c>
      <c r="I155" s="15"/>
      <c r="J155" s="72" t="s">
        <v>1</v>
      </c>
      <c r="K155" s="15"/>
      <c r="L155" s="72" t="s">
        <v>2</v>
      </c>
      <c r="M155" s="15"/>
      <c r="N155" s="82" t="s">
        <v>96</v>
      </c>
    </row>
    <row r="156" spans="2:14" x14ac:dyDescent="0.2">
      <c r="B156" s="77"/>
      <c r="C156" s="121" t="s">
        <v>32</v>
      </c>
      <c r="D156" s="121"/>
      <c r="E156" s="121"/>
      <c r="F156" s="121"/>
      <c r="G156" s="121"/>
      <c r="H156" s="77"/>
      <c r="I156" s="77"/>
      <c r="J156" s="77"/>
      <c r="K156" s="77"/>
      <c r="L156" s="77"/>
      <c r="M156" s="77"/>
      <c r="N156" s="82"/>
    </row>
    <row r="157" spans="2:14" x14ac:dyDescent="0.2">
      <c r="B157" s="77"/>
      <c r="C157" s="119"/>
      <c r="D157" s="119"/>
      <c r="E157" s="119"/>
      <c r="F157" s="119"/>
      <c r="G157" s="119"/>
      <c r="H157" s="77"/>
      <c r="I157" s="77"/>
      <c r="J157" s="77"/>
      <c r="K157" s="77"/>
      <c r="L157" s="77"/>
      <c r="M157" s="77"/>
      <c r="N157" s="82"/>
    </row>
    <row r="158" spans="2:14" ht="14.25" customHeight="1" x14ac:dyDescent="0.2">
      <c r="B158" s="72">
        <v>4.4000000000000004</v>
      </c>
      <c r="C158" s="120" t="s">
        <v>315</v>
      </c>
      <c r="D158" s="120"/>
      <c r="E158" s="120"/>
      <c r="F158" s="120"/>
      <c r="G158" s="120"/>
      <c r="H158" s="72" t="s">
        <v>0</v>
      </c>
      <c r="I158" s="15"/>
      <c r="J158" s="72" t="s">
        <v>1</v>
      </c>
      <c r="K158" s="15"/>
      <c r="L158" s="72" t="s">
        <v>2</v>
      </c>
      <c r="M158" s="15"/>
      <c r="N158" s="82" t="s">
        <v>96</v>
      </c>
    </row>
    <row r="159" spans="2:14" x14ac:dyDescent="0.2">
      <c r="B159" s="77"/>
      <c r="C159" s="121" t="s">
        <v>32</v>
      </c>
      <c r="D159" s="121"/>
      <c r="E159" s="121"/>
      <c r="F159" s="121"/>
      <c r="G159" s="121"/>
      <c r="H159" s="77"/>
      <c r="I159" s="77"/>
      <c r="J159" s="77"/>
      <c r="K159" s="77"/>
      <c r="L159" s="77"/>
      <c r="M159" s="77"/>
      <c r="N159" s="82"/>
    </row>
    <row r="160" spans="2:14" x14ac:dyDescent="0.2">
      <c r="B160" s="77"/>
      <c r="C160" s="119"/>
      <c r="D160" s="119"/>
      <c r="E160" s="119"/>
      <c r="F160" s="119"/>
      <c r="G160" s="119"/>
      <c r="H160" s="77"/>
      <c r="I160" s="77"/>
      <c r="J160" s="77"/>
      <c r="K160" s="77"/>
      <c r="L160" s="77"/>
      <c r="M160" s="77"/>
      <c r="N160" s="82"/>
    </row>
    <row r="161" spans="2:14" ht="29.25" customHeight="1" x14ac:dyDescent="0.2">
      <c r="B161" s="72">
        <v>4.5</v>
      </c>
      <c r="C161" s="120" t="s">
        <v>316</v>
      </c>
      <c r="D161" s="120"/>
      <c r="E161" s="120"/>
      <c r="F161" s="120"/>
      <c r="G161" s="120"/>
      <c r="H161" s="72" t="s">
        <v>0</v>
      </c>
      <c r="I161" s="15"/>
      <c r="J161" s="72" t="s">
        <v>1</v>
      </c>
      <c r="K161" s="15"/>
      <c r="L161" s="72" t="s">
        <v>2</v>
      </c>
      <c r="M161" s="15"/>
      <c r="N161" s="82" t="s">
        <v>96</v>
      </c>
    </row>
    <row r="162" spans="2:14" x14ac:dyDescent="0.2">
      <c r="B162" s="77"/>
      <c r="C162" s="121" t="s">
        <v>32</v>
      </c>
      <c r="D162" s="121"/>
      <c r="E162" s="121"/>
      <c r="F162" s="121"/>
      <c r="G162" s="121"/>
      <c r="H162" s="77"/>
      <c r="I162" s="77"/>
      <c r="J162" s="77"/>
      <c r="K162" s="77"/>
      <c r="L162" s="77"/>
      <c r="M162" s="77"/>
      <c r="N162" s="82"/>
    </row>
    <row r="163" spans="2:14" x14ac:dyDescent="0.2">
      <c r="B163" s="77"/>
      <c r="C163" s="119"/>
      <c r="D163" s="119"/>
      <c r="E163" s="119"/>
      <c r="F163" s="119"/>
      <c r="G163" s="119"/>
      <c r="H163" s="77"/>
      <c r="I163" s="77"/>
      <c r="J163" s="77"/>
      <c r="K163" s="77"/>
      <c r="L163" s="77"/>
      <c r="M163" s="77"/>
      <c r="N163" s="82"/>
    </row>
    <row r="164" spans="2:14" ht="29.25" customHeight="1" x14ac:dyDescent="0.2">
      <c r="B164" s="72">
        <v>4.5999999999999996</v>
      </c>
      <c r="C164" s="120" t="s">
        <v>317</v>
      </c>
      <c r="D164" s="120"/>
      <c r="E164" s="120"/>
      <c r="F164" s="120"/>
      <c r="G164" s="120"/>
      <c r="H164" s="72" t="s">
        <v>0</v>
      </c>
      <c r="I164" s="15"/>
      <c r="J164" s="72" t="s">
        <v>1</v>
      </c>
      <c r="K164" s="15"/>
      <c r="L164" s="72" t="s">
        <v>2</v>
      </c>
      <c r="M164" s="15"/>
      <c r="N164" s="82" t="s">
        <v>96</v>
      </c>
    </row>
    <row r="165" spans="2:14" x14ac:dyDescent="0.2">
      <c r="B165" s="77"/>
      <c r="C165" s="121" t="s">
        <v>32</v>
      </c>
      <c r="D165" s="121"/>
      <c r="E165" s="121"/>
      <c r="F165" s="121"/>
      <c r="G165" s="121"/>
      <c r="H165" s="77"/>
      <c r="I165" s="77"/>
      <c r="J165" s="77"/>
      <c r="K165" s="77"/>
      <c r="L165" s="77"/>
      <c r="M165" s="77"/>
      <c r="N165" s="82"/>
    </row>
    <row r="166" spans="2:14" x14ac:dyDescent="0.2">
      <c r="B166" s="77"/>
      <c r="C166" s="119"/>
      <c r="D166" s="119"/>
      <c r="E166" s="119"/>
      <c r="F166" s="119"/>
      <c r="G166" s="119"/>
      <c r="H166" s="77"/>
      <c r="I166" s="77"/>
      <c r="J166" s="77"/>
      <c r="K166" s="77"/>
      <c r="L166" s="77"/>
      <c r="M166" s="77"/>
      <c r="N166" s="82"/>
    </row>
    <row r="167" spans="2:14" ht="30.75" customHeight="1" x14ac:dyDescent="0.2">
      <c r="B167" s="72">
        <v>4.7</v>
      </c>
      <c r="C167" s="120" t="s">
        <v>318</v>
      </c>
      <c r="D167" s="120"/>
      <c r="E167" s="120"/>
      <c r="F167" s="120"/>
      <c r="G167" s="120"/>
      <c r="H167" s="72" t="s">
        <v>0</v>
      </c>
      <c r="I167" s="15"/>
      <c r="J167" s="72" t="s">
        <v>1</v>
      </c>
      <c r="K167" s="15"/>
      <c r="L167" s="72" t="s">
        <v>2</v>
      </c>
      <c r="M167" s="15"/>
      <c r="N167" s="82" t="s">
        <v>96</v>
      </c>
    </row>
    <row r="168" spans="2:14" x14ac:dyDescent="0.2">
      <c r="B168" s="77"/>
      <c r="C168" s="121" t="s">
        <v>32</v>
      </c>
      <c r="D168" s="121"/>
      <c r="E168" s="121"/>
      <c r="F168" s="121"/>
      <c r="G168" s="121"/>
      <c r="H168" s="77"/>
      <c r="I168" s="77"/>
      <c r="J168" s="77"/>
      <c r="K168" s="77"/>
      <c r="L168" s="77"/>
      <c r="M168" s="77"/>
      <c r="N168" s="82"/>
    </row>
    <row r="169" spans="2:14" x14ac:dyDescent="0.2">
      <c r="B169" s="77"/>
      <c r="C169" s="119"/>
      <c r="D169" s="119"/>
      <c r="E169" s="119"/>
      <c r="F169" s="119"/>
      <c r="G169" s="119"/>
      <c r="H169" s="77"/>
      <c r="I169" s="77"/>
      <c r="J169" s="77"/>
      <c r="K169" s="77"/>
      <c r="L169" s="77"/>
      <c r="M169" s="77"/>
      <c r="N169" s="82"/>
    </row>
    <row r="170" spans="2:14" x14ac:dyDescent="0.2">
      <c r="B170" s="77"/>
      <c r="C170" s="77"/>
      <c r="D170" s="77"/>
      <c r="E170" s="77"/>
      <c r="F170" s="77"/>
      <c r="G170" s="77"/>
      <c r="H170" s="77"/>
      <c r="I170" s="77"/>
      <c r="J170" s="77"/>
      <c r="K170" s="77"/>
      <c r="L170" s="77"/>
      <c r="M170" s="77"/>
      <c r="N170" s="77"/>
    </row>
    <row r="171" spans="2:14" x14ac:dyDescent="0.2">
      <c r="B171" s="77"/>
      <c r="C171" s="77"/>
      <c r="D171" s="77"/>
      <c r="E171" s="77"/>
      <c r="F171" s="77"/>
      <c r="G171" s="77"/>
      <c r="H171" s="77"/>
      <c r="I171" s="77"/>
      <c r="J171" s="77"/>
      <c r="K171" s="77"/>
      <c r="L171" s="77"/>
      <c r="M171" s="77"/>
      <c r="N171" s="77"/>
    </row>
    <row r="172" spans="2:14" x14ac:dyDescent="0.2">
      <c r="B172" s="77"/>
      <c r="C172" s="78" t="s">
        <v>98</v>
      </c>
      <c r="D172" s="77"/>
      <c r="E172" s="77"/>
      <c r="F172" s="77"/>
      <c r="G172" s="77"/>
      <c r="H172" s="77"/>
      <c r="I172" s="77"/>
      <c r="J172" s="77"/>
      <c r="K172" s="77"/>
      <c r="L172" s="77"/>
      <c r="M172" s="77"/>
      <c r="N172" s="77"/>
    </row>
    <row r="173" spans="2:14" x14ac:dyDescent="0.2">
      <c r="B173" s="77"/>
      <c r="C173" s="119"/>
      <c r="D173" s="119"/>
      <c r="E173" s="119"/>
      <c r="F173" s="119"/>
      <c r="G173" s="119"/>
      <c r="H173" s="77"/>
      <c r="I173" s="77"/>
      <c r="J173" s="77"/>
      <c r="K173" s="77"/>
      <c r="L173" s="77"/>
      <c r="M173" s="77"/>
      <c r="N173" s="77"/>
    </row>
    <row r="174" spans="2:14" x14ac:dyDescent="0.2">
      <c r="B174" s="77"/>
      <c r="C174" s="77"/>
      <c r="D174" s="77"/>
      <c r="E174" s="77"/>
      <c r="F174" s="77"/>
      <c r="G174" s="77"/>
      <c r="H174" s="77"/>
      <c r="I174" s="77"/>
      <c r="J174" s="77"/>
      <c r="K174" s="77"/>
      <c r="L174" s="77"/>
      <c r="M174" s="77"/>
      <c r="N174" s="77"/>
    </row>
    <row r="175" spans="2:14" x14ac:dyDescent="0.2">
      <c r="B175" s="77"/>
      <c r="C175" s="78" t="s">
        <v>99</v>
      </c>
      <c r="D175" s="77"/>
      <c r="E175" s="77"/>
      <c r="F175" s="77"/>
      <c r="G175" s="77"/>
      <c r="H175" s="77"/>
      <c r="I175" s="77"/>
      <c r="J175" s="77"/>
      <c r="K175" s="77"/>
      <c r="L175" s="77"/>
      <c r="M175" s="77"/>
      <c r="N175" s="77"/>
    </row>
    <row r="176" spans="2:14" x14ac:dyDescent="0.2">
      <c r="B176" s="77"/>
      <c r="C176" s="119"/>
      <c r="D176" s="119"/>
      <c r="E176" s="119"/>
      <c r="F176" s="119"/>
      <c r="G176" s="119"/>
      <c r="H176" s="77"/>
      <c r="I176" s="77"/>
      <c r="J176" s="77"/>
      <c r="K176" s="77"/>
      <c r="L176" s="77"/>
      <c r="M176" s="77"/>
      <c r="N176" s="77"/>
    </row>
    <row r="177" spans="2:14" x14ac:dyDescent="0.2">
      <c r="B177" s="77"/>
      <c r="C177" s="77"/>
      <c r="D177" s="77"/>
      <c r="E177" s="77"/>
      <c r="F177" s="77"/>
      <c r="G177" s="77"/>
      <c r="H177" s="77"/>
      <c r="I177" s="77"/>
      <c r="J177" s="77"/>
      <c r="K177" s="77"/>
      <c r="L177" s="77"/>
      <c r="M177" s="77"/>
      <c r="N177" s="77"/>
    </row>
    <row r="178" spans="2:14" ht="13.5" customHeight="1" x14ac:dyDescent="0.2">
      <c r="B178" s="77"/>
      <c r="C178" s="79" t="s">
        <v>207</v>
      </c>
      <c r="D178" s="77"/>
      <c r="E178" s="77"/>
      <c r="F178" s="77"/>
      <c r="G178" s="77"/>
      <c r="H178" s="77"/>
      <c r="I178" s="77"/>
      <c r="J178" s="77"/>
      <c r="K178" s="77"/>
      <c r="L178" s="77"/>
      <c r="M178" s="77"/>
      <c r="N178" s="77"/>
    </row>
    <row r="179" spans="2:14" ht="15.75" customHeight="1" x14ac:dyDescent="0.2">
      <c r="B179" s="77"/>
      <c r="C179" s="119"/>
      <c r="D179" s="119"/>
      <c r="E179" s="119"/>
      <c r="F179" s="119"/>
      <c r="G179" s="119"/>
      <c r="H179" s="77"/>
      <c r="I179" s="77"/>
      <c r="J179" s="77"/>
      <c r="K179" s="77"/>
      <c r="L179" s="77"/>
      <c r="M179" s="77"/>
      <c r="N179" s="77"/>
    </row>
    <row r="180" spans="2:14" x14ac:dyDescent="0.2">
      <c r="B180" s="77"/>
      <c r="C180" s="77"/>
      <c r="D180" s="77"/>
      <c r="E180" s="77"/>
      <c r="F180" s="77"/>
      <c r="G180" s="77"/>
      <c r="H180" s="77"/>
      <c r="I180" s="77"/>
      <c r="J180" s="77"/>
      <c r="K180" s="77"/>
      <c r="L180" s="77"/>
      <c r="M180" s="77"/>
      <c r="N180" s="77"/>
    </row>
    <row r="181" spans="2:14" x14ac:dyDescent="0.2">
      <c r="B181" s="77"/>
      <c r="C181" s="79" t="s">
        <v>208</v>
      </c>
      <c r="D181" s="77"/>
      <c r="E181" s="77"/>
      <c r="F181" s="77"/>
      <c r="G181" s="79" t="s">
        <v>3</v>
      </c>
      <c r="H181" s="77"/>
      <c r="I181" s="77"/>
      <c r="J181" s="77"/>
      <c r="K181" s="77"/>
      <c r="L181" s="77"/>
      <c r="M181" s="77"/>
      <c r="N181" s="77"/>
    </row>
    <row r="182" spans="2:14" x14ac:dyDescent="0.2">
      <c r="B182" s="77"/>
      <c r="C182" s="51"/>
      <c r="D182" s="77"/>
      <c r="E182" s="77"/>
      <c r="F182" s="77"/>
      <c r="G182" s="80"/>
      <c r="H182" s="77"/>
      <c r="I182" s="77"/>
      <c r="J182" s="77"/>
      <c r="K182" s="77"/>
      <c r="L182" s="77"/>
      <c r="M182" s="77"/>
      <c r="N182" s="77"/>
    </row>
    <row r="183" spans="2:14" x14ac:dyDescent="0.2">
      <c r="B183" s="77"/>
      <c r="C183" s="77"/>
      <c r="D183" s="77"/>
      <c r="E183" s="77"/>
      <c r="F183" s="77"/>
      <c r="G183" s="77"/>
      <c r="H183" s="77"/>
      <c r="I183" s="77"/>
      <c r="J183" s="77"/>
      <c r="K183" s="77"/>
      <c r="L183" s="77"/>
      <c r="M183" s="77"/>
      <c r="N183" s="77"/>
    </row>
    <row r="184" spans="2:14" x14ac:dyDescent="0.2">
      <c r="B184" s="77"/>
      <c r="C184" s="77"/>
      <c r="D184" s="77"/>
      <c r="E184" s="77"/>
      <c r="F184" s="77"/>
      <c r="G184" s="77"/>
      <c r="H184" s="77"/>
      <c r="I184" s="77"/>
      <c r="J184" s="77"/>
      <c r="K184" s="77"/>
      <c r="L184" s="77"/>
      <c r="M184" s="77"/>
      <c r="N184" s="77"/>
    </row>
  </sheetData>
  <sheetProtection algorithmName="SHA-512" hashValue="nuO0qy2boVyDRHvRvI1QivMEVzuX4yffWixtC2B1ZQkid5s+7UjUsZrP+SCtQc+4Tezy98UJFIG9oZxPiEC6fA==" saltValue="OyQx/owqLfvfHHgnrrm8OA==" spinCount="100000" sheet="1" formatColumns="0" formatRows="0" selectLockedCells="1"/>
  <mergeCells count="166">
    <mergeCell ref="C167:G167"/>
    <mergeCell ref="C168:G168"/>
    <mergeCell ref="C169:G169"/>
    <mergeCell ref="C162:G162"/>
    <mergeCell ref="C163:G163"/>
    <mergeCell ref="C164:G164"/>
    <mergeCell ref="C165:G165"/>
    <mergeCell ref="C166:G166"/>
    <mergeCell ref="C157:G157"/>
    <mergeCell ref="C158:G158"/>
    <mergeCell ref="C159:G159"/>
    <mergeCell ref="C160:G160"/>
    <mergeCell ref="C161:G161"/>
    <mergeCell ref="C152:G152"/>
    <mergeCell ref="C153:G153"/>
    <mergeCell ref="C154:G154"/>
    <mergeCell ref="C155:G155"/>
    <mergeCell ref="C156:G156"/>
    <mergeCell ref="C144:G144"/>
    <mergeCell ref="C146:G146"/>
    <mergeCell ref="C147:G147"/>
    <mergeCell ref="C150:G150"/>
    <mergeCell ref="C151:G151"/>
    <mergeCell ref="C148:D148"/>
    <mergeCell ref="C149:G149"/>
    <mergeCell ref="C139:G139"/>
    <mergeCell ref="C140:G140"/>
    <mergeCell ref="C141:G141"/>
    <mergeCell ref="C142:G142"/>
    <mergeCell ref="C143:G143"/>
    <mergeCell ref="C134:G134"/>
    <mergeCell ref="C135:G135"/>
    <mergeCell ref="C136:G136"/>
    <mergeCell ref="C138:G138"/>
    <mergeCell ref="C137:G137"/>
    <mergeCell ref="C129:G129"/>
    <mergeCell ref="C130:G130"/>
    <mergeCell ref="C131:G131"/>
    <mergeCell ref="C132:G132"/>
    <mergeCell ref="C133:G133"/>
    <mergeCell ref="C117:G117"/>
    <mergeCell ref="C118:G118"/>
    <mergeCell ref="C119:G119"/>
    <mergeCell ref="C126:G126"/>
    <mergeCell ref="C127:G127"/>
    <mergeCell ref="C120:G120"/>
    <mergeCell ref="C121:G121"/>
    <mergeCell ref="C122:G122"/>
    <mergeCell ref="C123:G123"/>
    <mergeCell ref="C124:G124"/>
    <mergeCell ref="C125:G125"/>
    <mergeCell ref="C112:G112"/>
    <mergeCell ref="C113:G113"/>
    <mergeCell ref="C114:G114"/>
    <mergeCell ref="C115:G115"/>
    <mergeCell ref="C116:G116"/>
    <mergeCell ref="C107:G107"/>
    <mergeCell ref="C108:G108"/>
    <mergeCell ref="C109:G109"/>
    <mergeCell ref="C110:G110"/>
    <mergeCell ref="C111:G111"/>
    <mergeCell ref="C53:G53"/>
    <mergeCell ref="C54:G54"/>
    <mergeCell ref="C55:G55"/>
    <mergeCell ref="C56:G56"/>
    <mergeCell ref="C102:G102"/>
    <mergeCell ref="C103:G103"/>
    <mergeCell ref="C104:G104"/>
    <mergeCell ref="C105:G105"/>
    <mergeCell ref="C106:G106"/>
    <mergeCell ref="C97:G97"/>
    <mergeCell ref="C98:G98"/>
    <mergeCell ref="C99:G99"/>
    <mergeCell ref="C100:G100"/>
    <mergeCell ref="C101:G101"/>
    <mergeCell ref="C57:G57"/>
    <mergeCell ref="C58:G58"/>
    <mergeCell ref="C59:G59"/>
    <mergeCell ref="C64:G64"/>
    <mergeCell ref="C65:G65"/>
    <mergeCell ref="C66:G66"/>
    <mergeCell ref="C67:G67"/>
    <mergeCell ref="C60:G60"/>
    <mergeCell ref="C61:G61"/>
    <mergeCell ref="C62:G62"/>
    <mergeCell ref="C45:G45"/>
    <mergeCell ref="C46:G46"/>
    <mergeCell ref="C47:G47"/>
    <mergeCell ref="C48:G48"/>
    <mergeCell ref="C49:G49"/>
    <mergeCell ref="C44:G44"/>
    <mergeCell ref="C50:G50"/>
    <mergeCell ref="C51:G51"/>
    <mergeCell ref="C52:G52"/>
    <mergeCell ref="C179:G179"/>
    <mergeCell ref="C8:G8"/>
    <mergeCell ref="C13:G13"/>
    <mergeCell ref="C14:G14"/>
    <mergeCell ref="C15:G15"/>
    <mergeCell ref="C18:G18"/>
    <mergeCell ref="C19:G19"/>
    <mergeCell ref="C20:G20"/>
    <mergeCell ref="C21:G21"/>
    <mergeCell ref="C22:G22"/>
    <mergeCell ref="C11:G11"/>
    <mergeCell ref="C12:G12"/>
    <mergeCell ref="C16:G16"/>
    <mergeCell ref="C17:G17"/>
    <mergeCell ref="C173:G173"/>
    <mergeCell ref="C176:G176"/>
    <mergeCell ref="C23:G23"/>
    <mergeCell ref="C24:G24"/>
    <mergeCell ref="C25:G25"/>
    <mergeCell ref="C92:G92"/>
    <mergeCell ref="C93:G93"/>
    <mergeCell ref="C94:G94"/>
    <mergeCell ref="C95:G95"/>
    <mergeCell ref="C96:G96"/>
    <mergeCell ref="C27:G27"/>
    <mergeCell ref="B1:G1"/>
    <mergeCell ref="B3:F3"/>
    <mergeCell ref="C4:E4"/>
    <mergeCell ref="B5:F5"/>
    <mergeCell ref="C9:G9"/>
    <mergeCell ref="C10:G10"/>
    <mergeCell ref="C42:G42"/>
    <mergeCell ref="C43:G43"/>
    <mergeCell ref="C38:G38"/>
    <mergeCell ref="C39:G39"/>
    <mergeCell ref="C40:G40"/>
    <mergeCell ref="C41:G41"/>
    <mergeCell ref="C28:G28"/>
    <mergeCell ref="C26:G26"/>
    <mergeCell ref="C29:G29"/>
    <mergeCell ref="C30:G30"/>
    <mergeCell ref="C31:G31"/>
    <mergeCell ref="C36:G36"/>
    <mergeCell ref="C37:G37"/>
    <mergeCell ref="C32:G32"/>
    <mergeCell ref="C33:G33"/>
    <mergeCell ref="C35:G35"/>
    <mergeCell ref="C34:G34"/>
    <mergeCell ref="C63:G63"/>
    <mergeCell ref="C70:G70"/>
    <mergeCell ref="C68:G68"/>
    <mergeCell ref="C69:G69"/>
    <mergeCell ref="C71:G71"/>
    <mergeCell ref="C72:G72"/>
    <mergeCell ref="C73:G73"/>
    <mergeCell ref="C74:G74"/>
    <mergeCell ref="C75:G75"/>
    <mergeCell ref="C76:G76"/>
    <mergeCell ref="C77:G77"/>
    <mergeCell ref="C79:G79"/>
    <mergeCell ref="C80:G80"/>
    <mergeCell ref="C78:G78"/>
    <mergeCell ref="C82:G82"/>
    <mergeCell ref="C83:G83"/>
    <mergeCell ref="C91:G91"/>
    <mergeCell ref="C89:G89"/>
    <mergeCell ref="C90:G90"/>
    <mergeCell ref="C84:G84"/>
    <mergeCell ref="C85:G85"/>
    <mergeCell ref="C86:G86"/>
    <mergeCell ref="C87:G87"/>
    <mergeCell ref="C88:G88"/>
  </mergeCells>
  <dataValidations count="1">
    <dataValidation type="list" allowBlank="1" showInputMessage="1" showErrorMessage="1" sqref="K9 I9 M12:M15 I12:I15 K12:K15 M18:M20 I18:I20 K18:K20 K23:K26 I23:I26 M23:M26 I29:I35 M29:M35 K29:K35 I38:I41 M38:M41 K38:K41 I44:I45 M44:M45 K44:K45 I48:I54 M48:M54 K48:K54 I57:I62 M57:M62 K57:K62 I65:I67 M65:M67 K65:K67 I70:I72 M70:M72 K70:K72 M75:M78 K75:K78 I75:I78 M89 K89 I89 M92 K92 I92 M95 K95 I95 M98 K98 I98 M101 K101 I101 M104 K104 I104 M107 K107 I107 M110 K110 I110 M113 K113 I113 M116 K116 I116 M119:M125 K119:K125 I119:I125 M130 K130 I130 M133 K133 I133 M136 K136 I136 M139 K139 I139 M142 K142 I142 M152 K152 I152 M155 K155 I155 M158 K158 I158 M161 K161 I161 M164 K164 I164 M167 K167 I167" xr:uid="{AB32AFF0-E36D-4D08-AF9E-E58C237CD31A}">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03</oddHeader>
    <oddFooter>&amp;L&amp;8&amp;F&amp;C&amp;10&amp;P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FC2D-35B9-4AF9-9EC1-FFE95E75E30D}">
  <sheetPr>
    <tabColor theme="4" tint="0.79998168889431442"/>
  </sheetPr>
  <dimension ref="A1:N108"/>
  <sheetViews>
    <sheetView view="pageLayout" zoomScaleNormal="100" workbookViewId="0">
      <selection activeCell="I9" sqref="I9"/>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8.25" customHeight="1" x14ac:dyDescent="0.25">
      <c r="A1" s="58"/>
      <c r="B1" s="122" t="s">
        <v>535</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486</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16.5" customHeight="1" x14ac:dyDescent="0.25">
      <c r="A8" s="58"/>
      <c r="B8" s="107">
        <v>1</v>
      </c>
      <c r="C8" s="155" t="s">
        <v>536</v>
      </c>
      <c r="D8" s="155"/>
      <c r="E8" s="155"/>
      <c r="F8" s="155"/>
      <c r="G8" s="155"/>
      <c r="H8" s="59"/>
      <c r="I8" s="59"/>
      <c r="J8" s="59"/>
      <c r="K8" s="59"/>
      <c r="L8" s="59"/>
      <c r="M8" s="59"/>
      <c r="N8" s="59"/>
    </row>
    <row r="9" spans="1:14" s="4" customFormat="1" x14ac:dyDescent="0.2">
      <c r="A9" s="70"/>
      <c r="B9" s="72">
        <v>1.1000000000000001</v>
      </c>
      <c r="C9" s="120" t="s">
        <v>537</v>
      </c>
      <c r="D9" s="120"/>
      <c r="E9" s="120"/>
      <c r="F9" s="120"/>
      <c r="G9" s="120"/>
      <c r="H9" s="72" t="s">
        <v>0</v>
      </c>
      <c r="I9" s="15"/>
      <c r="J9" s="72" t="s">
        <v>1</v>
      </c>
      <c r="K9" s="15"/>
      <c r="L9" s="72" t="s">
        <v>2</v>
      </c>
      <c r="M9" s="15"/>
      <c r="N9" s="106"/>
    </row>
    <row r="10" spans="1:14" s="4" customFormat="1" ht="17.25" customHeight="1" x14ac:dyDescent="0.2">
      <c r="A10" s="70"/>
      <c r="B10" s="77"/>
      <c r="C10" s="121" t="s">
        <v>32</v>
      </c>
      <c r="D10" s="121"/>
      <c r="E10" s="121"/>
      <c r="F10" s="121"/>
      <c r="G10" s="121"/>
      <c r="H10" s="77"/>
      <c r="I10" s="77"/>
      <c r="J10" s="77"/>
      <c r="K10" s="77"/>
      <c r="L10" s="77"/>
      <c r="M10" s="77"/>
      <c r="N10" s="77"/>
    </row>
    <row r="11" spans="1:14" ht="12.75" customHeight="1" x14ac:dyDescent="0.2">
      <c r="A11" s="77"/>
      <c r="B11" s="77"/>
      <c r="C11" s="119"/>
      <c r="D11" s="119"/>
      <c r="E11" s="119"/>
      <c r="F11" s="119"/>
      <c r="G11" s="119"/>
      <c r="H11" s="77"/>
      <c r="I11" s="77"/>
      <c r="J11" s="77"/>
      <c r="K11" s="77"/>
      <c r="L11" s="77"/>
      <c r="M11" s="77"/>
      <c r="N11" s="77"/>
    </row>
    <row r="12" spans="1:14" s="4" customFormat="1" ht="15.75" customHeight="1" x14ac:dyDescent="0.2">
      <c r="A12" s="70"/>
      <c r="B12" s="72">
        <v>1.2</v>
      </c>
      <c r="C12" s="120" t="s">
        <v>538</v>
      </c>
      <c r="D12" s="120"/>
      <c r="E12" s="120"/>
      <c r="F12" s="120"/>
      <c r="G12" s="120"/>
      <c r="H12" s="72" t="s">
        <v>0</v>
      </c>
      <c r="I12" s="15"/>
      <c r="J12" s="72" t="s">
        <v>1</v>
      </c>
      <c r="K12" s="15"/>
      <c r="L12" s="72" t="s">
        <v>2</v>
      </c>
      <c r="M12" s="15"/>
      <c r="N12" s="106"/>
    </row>
    <row r="13" spans="1:14" s="4" customFormat="1" ht="15" customHeight="1" x14ac:dyDescent="0.2">
      <c r="A13" s="70"/>
      <c r="B13" s="77"/>
      <c r="C13" s="121" t="s">
        <v>32</v>
      </c>
      <c r="D13" s="121"/>
      <c r="E13" s="121"/>
      <c r="F13" s="121"/>
      <c r="G13" s="121"/>
      <c r="H13" s="77"/>
      <c r="I13" s="77"/>
      <c r="J13" s="77"/>
      <c r="K13" s="77"/>
      <c r="L13" s="77"/>
      <c r="M13" s="77"/>
      <c r="N13" s="77"/>
    </row>
    <row r="14" spans="1:14" s="4" customFormat="1" x14ac:dyDescent="0.2">
      <c r="A14" s="70"/>
      <c r="B14" s="77"/>
      <c r="C14" s="119"/>
      <c r="D14" s="119"/>
      <c r="E14" s="119"/>
      <c r="F14" s="119"/>
      <c r="G14" s="119"/>
      <c r="H14" s="77"/>
      <c r="I14" s="77"/>
      <c r="J14" s="77"/>
      <c r="K14" s="77"/>
      <c r="L14" s="77"/>
      <c r="M14" s="77"/>
      <c r="N14" s="77"/>
    </row>
    <row r="15" spans="1:14" ht="14.25" customHeight="1" x14ac:dyDescent="0.2">
      <c r="A15" s="77"/>
      <c r="B15" s="72">
        <v>1.3</v>
      </c>
      <c r="C15" s="120" t="s">
        <v>539</v>
      </c>
      <c r="D15" s="120"/>
      <c r="E15" s="120"/>
      <c r="F15" s="120"/>
      <c r="G15" s="120"/>
      <c r="H15" s="72" t="s">
        <v>0</v>
      </c>
      <c r="I15" s="15"/>
      <c r="J15" s="72" t="s">
        <v>1</v>
      </c>
      <c r="K15" s="15"/>
      <c r="L15" s="72" t="s">
        <v>2</v>
      </c>
      <c r="M15" s="15"/>
      <c r="N15" s="106"/>
    </row>
    <row r="16" spans="1:14" ht="15.75" customHeight="1" x14ac:dyDescent="0.2">
      <c r="A16" s="77"/>
      <c r="B16" s="77"/>
      <c r="C16" s="121" t="s">
        <v>32</v>
      </c>
      <c r="D16" s="121"/>
      <c r="E16" s="121"/>
      <c r="F16" s="121"/>
      <c r="G16" s="121"/>
      <c r="H16" s="77"/>
      <c r="I16" s="77"/>
      <c r="J16" s="77"/>
      <c r="K16" s="77"/>
      <c r="L16" s="77"/>
      <c r="M16" s="77"/>
      <c r="N16" s="77"/>
    </row>
    <row r="17" spans="1:14" ht="12.75" customHeight="1" x14ac:dyDescent="0.2">
      <c r="A17" s="77"/>
      <c r="B17" s="77"/>
      <c r="C17" s="119"/>
      <c r="D17" s="119"/>
      <c r="E17" s="119"/>
      <c r="F17" s="119"/>
      <c r="G17" s="119"/>
      <c r="H17" s="77"/>
      <c r="I17" s="77"/>
      <c r="J17" s="77"/>
      <c r="K17" s="77"/>
      <c r="L17" s="77"/>
      <c r="M17" s="77"/>
      <c r="N17" s="77"/>
    </row>
    <row r="18" spans="1:14" ht="17.25" customHeight="1" x14ac:dyDescent="0.2">
      <c r="A18" s="77"/>
      <c r="B18" s="72">
        <v>1.4</v>
      </c>
      <c r="C18" s="120" t="s">
        <v>540</v>
      </c>
      <c r="D18" s="120"/>
      <c r="E18" s="120"/>
      <c r="F18" s="120"/>
      <c r="G18" s="120"/>
      <c r="H18" s="72" t="s">
        <v>0</v>
      </c>
      <c r="I18" s="15"/>
      <c r="J18" s="72" t="s">
        <v>1</v>
      </c>
      <c r="K18" s="15"/>
      <c r="L18" s="72" t="s">
        <v>2</v>
      </c>
      <c r="M18" s="15"/>
      <c r="N18" s="106"/>
    </row>
    <row r="19" spans="1:14" x14ac:dyDescent="0.2">
      <c r="A19" s="77"/>
      <c r="B19" s="77"/>
      <c r="C19" s="121" t="s">
        <v>32</v>
      </c>
      <c r="D19" s="121"/>
      <c r="E19" s="121"/>
      <c r="F19" s="121"/>
      <c r="G19" s="121"/>
      <c r="H19" s="77"/>
      <c r="I19" s="77"/>
      <c r="J19" s="77"/>
      <c r="K19" s="77"/>
      <c r="L19" s="77"/>
      <c r="M19" s="77"/>
      <c r="N19" s="106"/>
    </row>
    <row r="20" spans="1:14" x14ac:dyDescent="0.2">
      <c r="A20" s="77"/>
      <c r="B20" s="77"/>
      <c r="C20" s="119"/>
      <c r="D20" s="119"/>
      <c r="E20" s="119"/>
      <c r="F20" s="119"/>
      <c r="G20" s="119"/>
      <c r="H20" s="77"/>
      <c r="I20" s="77"/>
      <c r="J20" s="77"/>
      <c r="K20" s="77"/>
      <c r="L20" s="77"/>
      <c r="M20" s="77"/>
      <c r="N20" s="77"/>
    </row>
    <row r="21" spans="1:14" ht="15.75" customHeight="1" x14ac:dyDescent="0.2">
      <c r="A21" s="77"/>
      <c r="B21" s="72">
        <v>1.5</v>
      </c>
      <c r="C21" s="120" t="s">
        <v>541</v>
      </c>
      <c r="D21" s="120"/>
      <c r="E21" s="120"/>
      <c r="F21" s="120"/>
      <c r="G21" s="120"/>
      <c r="H21" s="72" t="s">
        <v>0</v>
      </c>
      <c r="I21" s="15"/>
      <c r="J21" s="72" t="s">
        <v>1</v>
      </c>
      <c r="K21" s="15"/>
      <c r="L21" s="72" t="s">
        <v>2</v>
      </c>
      <c r="M21" s="15"/>
      <c r="N21" s="106"/>
    </row>
    <row r="22" spans="1:14" ht="14.25" customHeight="1" x14ac:dyDescent="0.2">
      <c r="A22" s="77"/>
      <c r="B22" s="77"/>
      <c r="C22" s="121" t="s">
        <v>32</v>
      </c>
      <c r="D22" s="121"/>
      <c r="E22" s="121"/>
      <c r="F22" s="121"/>
      <c r="G22" s="121"/>
      <c r="H22" s="77"/>
      <c r="I22" s="77"/>
      <c r="J22" s="77"/>
      <c r="K22" s="77"/>
      <c r="L22" s="77"/>
      <c r="M22" s="77"/>
      <c r="N22" s="106"/>
    </row>
    <row r="23" spans="1:14" ht="12.75" customHeight="1" x14ac:dyDescent="0.2">
      <c r="A23" s="77"/>
      <c r="B23" s="77"/>
      <c r="C23" s="119"/>
      <c r="D23" s="119"/>
      <c r="E23" s="119"/>
      <c r="F23" s="119"/>
      <c r="G23" s="119"/>
      <c r="H23" s="77"/>
      <c r="I23" s="77"/>
      <c r="J23" s="77"/>
      <c r="K23" s="77"/>
      <c r="L23" s="77"/>
      <c r="M23" s="77"/>
      <c r="N23" s="77"/>
    </row>
    <row r="24" spans="1:14" ht="15.75" customHeight="1" x14ac:dyDescent="0.2">
      <c r="A24" s="77"/>
      <c r="B24" s="72">
        <v>1.6</v>
      </c>
      <c r="C24" s="120" t="s">
        <v>542</v>
      </c>
      <c r="D24" s="120"/>
      <c r="E24" s="120"/>
      <c r="F24" s="120"/>
      <c r="G24" s="120"/>
      <c r="H24" s="72" t="s">
        <v>0</v>
      </c>
      <c r="I24" s="15"/>
      <c r="J24" s="72" t="s">
        <v>1</v>
      </c>
      <c r="K24" s="15"/>
      <c r="L24" s="72" t="s">
        <v>2</v>
      </c>
      <c r="M24" s="15"/>
      <c r="N24" s="106"/>
    </row>
    <row r="25" spans="1:14" ht="12.75" customHeight="1" x14ac:dyDescent="0.2">
      <c r="A25" s="77"/>
      <c r="B25" s="77"/>
      <c r="C25" s="121" t="s">
        <v>32</v>
      </c>
      <c r="D25" s="121"/>
      <c r="E25" s="121"/>
      <c r="F25" s="121"/>
      <c r="G25" s="121"/>
      <c r="H25" s="77"/>
      <c r="I25" s="77"/>
      <c r="J25" s="77"/>
      <c r="K25" s="77"/>
      <c r="L25" s="77"/>
      <c r="M25" s="77"/>
      <c r="N25" s="106"/>
    </row>
    <row r="26" spans="1:14" ht="12.75" customHeight="1" x14ac:dyDescent="0.2">
      <c r="A26" s="77"/>
      <c r="B26" s="77"/>
      <c r="C26" s="119"/>
      <c r="D26" s="119"/>
      <c r="E26" s="119"/>
      <c r="F26" s="119"/>
      <c r="G26" s="119"/>
      <c r="H26" s="77"/>
      <c r="I26" s="77"/>
      <c r="J26" s="77"/>
      <c r="K26" s="77"/>
      <c r="L26" s="77"/>
      <c r="M26" s="77"/>
      <c r="N26" s="77"/>
    </row>
    <row r="27" spans="1:14" ht="16.5" customHeight="1" x14ac:dyDescent="0.2">
      <c r="A27" s="77"/>
      <c r="B27" s="72">
        <v>1.7</v>
      </c>
      <c r="C27" s="120" t="s">
        <v>543</v>
      </c>
      <c r="D27" s="120"/>
      <c r="E27" s="120"/>
      <c r="F27" s="120"/>
      <c r="G27" s="120"/>
      <c r="H27" s="72" t="s">
        <v>0</v>
      </c>
      <c r="I27" s="15"/>
      <c r="J27" s="72" t="s">
        <v>1</v>
      </c>
      <c r="K27" s="15"/>
      <c r="L27" s="72" t="s">
        <v>2</v>
      </c>
      <c r="M27" s="15"/>
      <c r="N27" s="106"/>
    </row>
    <row r="28" spans="1:14" x14ac:dyDescent="0.2">
      <c r="A28" s="77"/>
      <c r="B28" s="77"/>
      <c r="C28" s="121" t="s">
        <v>32</v>
      </c>
      <c r="D28" s="121"/>
      <c r="E28" s="121"/>
      <c r="F28" s="121"/>
      <c r="G28" s="121"/>
      <c r="H28" s="77"/>
      <c r="I28" s="77"/>
      <c r="J28" s="77"/>
      <c r="K28" s="77"/>
      <c r="L28" s="77"/>
      <c r="M28" s="77"/>
      <c r="N28" s="106"/>
    </row>
    <row r="29" spans="1:14" x14ac:dyDescent="0.2">
      <c r="A29" s="77"/>
      <c r="B29" s="77"/>
      <c r="C29" s="119"/>
      <c r="D29" s="119"/>
      <c r="E29" s="119"/>
      <c r="F29" s="119"/>
      <c r="G29" s="119"/>
      <c r="H29" s="77"/>
      <c r="I29" s="77"/>
      <c r="J29" s="77"/>
      <c r="K29" s="77"/>
      <c r="L29" s="77"/>
      <c r="M29" s="77"/>
      <c r="N29" s="77"/>
    </row>
    <row r="30" spans="1:14" ht="15.75" customHeight="1" x14ac:dyDescent="0.2">
      <c r="A30" s="77"/>
      <c r="B30" s="72">
        <v>1.8</v>
      </c>
      <c r="C30" s="120" t="s">
        <v>544</v>
      </c>
      <c r="D30" s="120"/>
      <c r="E30" s="120"/>
      <c r="F30" s="120"/>
      <c r="G30" s="120"/>
      <c r="H30" s="72" t="s">
        <v>0</v>
      </c>
      <c r="I30" s="15"/>
      <c r="J30" s="72" t="s">
        <v>1</v>
      </c>
      <c r="K30" s="15"/>
      <c r="L30" s="72" t="s">
        <v>2</v>
      </c>
      <c r="M30" s="15"/>
      <c r="N30" s="106"/>
    </row>
    <row r="31" spans="1:14" ht="12.75" customHeight="1" x14ac:dyDescent="0.2">
      <c r="A31" s="77"/>
      <c r="B31" s="77"/>
      <c r="C31" s="121" t="s">
        <v>32</v>
      </c>
      <c r="D31" s="121"/>
      <c r="E31" s="121"/>
      <c r="F31" s="121"/>
      <c r="G31" s="121"/>
      <c r="H31" s="77"/>
      <c r="I31" s="77"/>
      <c r="J31" s="77"/>
      <c r="K31" s="77"/>
      <c r="L31" s="77"/>
      <c r="M31" s="77"/>
      <c r="N31" s="106"/>
    </row>
    <row r="32" spans="1:14" ht="13.5" customHeight="1" x14ac:dyDescent="0.2">
      <c r="A32" s="77"/>
      <c r="B32" s="77"/>
      <c r="C32" s="119"/>
      <c r="D32" s="119"/>
      <c r="E32" s="119"/>
      <c r="F32" s="119"/>
      <c r="G32" s="119"/>
      <c r="H32" s="77"/>
      <c r="I32" s="77"/>
      <c r="J32" s="77"/>
      <c r="K32" s="77"/>
      <c r="L32" s="77"/>
      <c r="M32" s="77"/>
      <c r="N32" s="77"/>
    </row>
    <row r="33" spans="1:14" ht="16.5" customHeight="1" x14ac:dyDescent="0.2">
      <c r="A33" s="77"/>
      <c r="B33" s="72">
        <v>1.9</v>
      </c>
      <c r="C33" s="120" t="s">
        <v>545</v>
      </c>
      <c r="D33" s="120"/>
      <c r="E33" s="120"/>
      <c r="F33" s="120"/>
      <c r="G33" s="120"/>
      <c r="H33" s="72" t="s">
        <v>0</v>
      </c>
      <c r="I33" s="15"/>
      <c r="J33" s="72" t="s">
        <v>1</v>
      </c>
      <c r="K33" s="15"/>
      <c r="L33" s="72" t="s">
        <v>2</v>
      </c>
      <c r="M33" s="15"/>
      <c r="N33" s="106"/>
    </row>
    <row r="34" spans="1:14" x14ac:dyDescent="0.2">
      <c r="A34" s="77"/>
      <c r="B34" s="77"/>
      <c r="C34" s="121" t="s">
        <v>32</v>
      </c>
      <c r="D34" s="121"/>
      <c r="E34" s="121"/>
      <c r="F34" s="121"/>
      <c r="G34" s="121"/>
      <c r="H34" s="77"/>
      <c r="I34" s="77"/>
      <c r="J34" s="77"/>
      <c r="K34" s="77"/>
      <c r="L34" s="77"/>
      <c r="M34" s="77"/>
      <c r="N34" s="106"/>
    </row>
    <row r="35" spans="1:14" x14ac:dyDescent="0.2">
      <c r="A35" s="77"/>
      <c r="B35" s="77"/>
      <c r="C35" s="119"/>
      <c r="D35" s="119"/>
      <c r="E35" s="119"/>
      <c r="F35" s="119"/>
      <c r="G35" s="119"/>
      <c r="H35" s="77"/>
      <c r="I35" s="77"/>
      <c r="J35" s="77"/>
      <c r="K35" s="77"/>
      <c r="L35" s="77"/>
      <c r="M35" s="77"/>
      <c r="N35" s="77"/>
    </row>
    <row r="36" spans="1:14" ht="18" customHeight="1" x14ac:dyDescent="0.2">
      <c r="A36" s="77"/>
      <c r="B36" s="72" t="str">
        <f>"1.10"</f>
        <v>1.10</v>
      </c>
      <c r="C36" s="120" t="s">
        <v>546</v>
      </c>
      <c r="D36" s="120"/>
      <c r="E36" s="120"/>
      <c r="F36" s="120"/>
      <c r="G36" s="120"/>
      <c r="H36" s="72" t="s">
        <v>0</v>
      </c>
      <c r="I36" s="15"/>
      <c r="J36" s="72" t="s">
        <v>1</v>
      </c>
      <c r="K36" s="15"/>
      <c r="L36" s="72" t="s">
        <v>2</v>
      </c>
      <c r="M36" s="15"/>
      <c r="N36" s="106"/>
    </row>
    <row r="37" spans="1:14" ht="15.75" customHeight="1" x14ac:dyDescent="0.2">
      <c r="A37" s="77"/>
      <c r="B37" s="72"/>
      <c r="C37" s="108" t="s">
        <v>499</v>
      </c>
      <c r="D37" s="109"/>
      <c r="E37" s="106"/>
      <c r="F37" s="106"/>
      <c r="G37" s="106"/>
      <c r="H37" s="72"/>
      <c r="I37" s="77"/>
      <c r="J37" s="77"/>
      <c r="K37" s="77"/>
      <c r="L37" s="77"/>
      <c r="M37" s="77"/>
      <c r="N37" s="106"/>
    </row>
    <row r="38" spans="1:14" x14ac:dyDescent="0.2">
      <c r="A38" s="77"/>
      <c r="B38" s="77"/>
      <c r="C38" s="121" t="s">
        <v>32</v>
      </c>
      <c r="D38" s="121"/>
      <c r="E38" s="121"/>
      <c r="F38" s="121"/>
      <c r="G38" s="121"/>
      <c r="H38" s="77"/>
      <c r="I38" s="77"/>
      <c r="J38" s="77"/>
      <c r="K38" s="77"/>
      <c r="L38" s="77"/>
      <c r="M38" s="77"/>
      <c r="N38" s="106"/>
    </row>
    <row r="39" spans="1:14" x14ac:dyDescent="0.2">
      <c r="A39" s="77"/>
      <c r="B39" s="77"/>
      <c r="C39" s="119"/>
      <c r="D39" s="119"/>
      <c r="E39" s="119"/>
      <c r="F39" s="119"/>
      <c r="G39" s="119"/>
      <c r="H39" s="77"/>
      <c r="I39" s="77"/>
      <c r="J39" s="77"/>
      <c r="K39" s="77"/>
      <c r="L39" s="77"/>
      <c r="M39" s="77"/>
      <c r="N39" s="77"/>
    </row>
    <row r="40" spans="1:14" x14ac:dyDescent="0.2">
      <c r="A40" s="77"/>
      <c r="B40" s="72">
        <v>1.1100000000000001</v>
      </c>
      <c r="C40" s="120" t="s">
        <v>547</v>
      </c>
      <c r="D40" s="120"/>
      <c r="E40" s="120"/>
      <c r="F40" s="120"/>
      <c r="G40" s="120"/>
      <c r="H40" s="72" t="s">
        <v>0</v>
      </c>
      <c r="I40" s="15"/>
      <c r="J40" s="72" t="s">
        <v>1</v>
      </c>
      <c r="K40" s="15"/>
      <c r="L40" s="72" t="s">
        <v>2</v>
      </c>
      <c r="M40" s="15"/>
      <c r="N40" s="106"/>
    </row>
    <row r="41" spans="1:14" ht="12.75" customHeight="1" x14ac:dyDescent="0.2">
      <c r="A41" s="77"/>
      <c r="B41" s="77"/>
      <c r="C41" s="121" t="s">
        <v>32</v>
      </c>
      <c r="D41" s="121"/>
      <c r="E41" s="121"/>
      <c r="F41" s="121"/>
      <c r="G41" s="121"/>
      <c r="H41" s="77"/>
      <c r="I41" s="77"/>
      <c r="J41" s="77"/>
      <c r="K41" s="77"/>
      <c r="L41" s="77"/>
      <c r="M41" s="77"/>
      <c r="N41" s="106"/>
    </row>
    <row r="42" spans="1:14" ht="15.75" customHeight="1" x14ac:dyDescent="0.2">
      <c r="A42" s="77"/>
      <c r="B42" s="77"/>
      <c r="C42" s="119"/>
      <c r="D42" s="119"/>
      <c r="E42" s="119"/>
      <c r="F42" s="119"/>
      <c r="G42" s="119"/>
      <c r="H42" s="77"/>
      <c r="I42" s="77"/>
      <c r="J42" s="77"/>
      <c r="K42" s="77"/>
      <c r="L42" s="77"/>
      <c r="M42" s="77"/>
      <c r="N42" s="77"/>
    </row>
    <row r="43" spans="1:14" ht="18" customHeight="1" x14ac:dyDescent="0.2">
      <c r="A43" s="77"/>
      <c r="B43" s="72">
        <v>1.1200000000000001</v>
      </c>
      <c r="C43" s="120" t="s">
        <v>548</v>
      </c>
      <c r="D43" s="120"/>
      <c r="E43" s="120"/>
      <c r="F43" s="120"/>
      <c r="G43" s="120"/>
      <c r="H43" s="72" t="s">
        <v>0</v>
      </c>
      <c r="I43" s="15"/>
      <c r="J43" s="72" t="s">
        <v>1</v>
      </c>
      <c r="K43" s="15"/>
      <c r="L43" s="72" t="s">
        <v>2</v>
      </c>
      <c r="M43" s="15"/>
      <c r="N43" s="106"/>
    </row>
    <row r="44" spans="1:14" ht="12.75" customHeight="1" x14ac:dyDescent="0.2">
      <c r="A44" s="77"/>
      <c r="B44" s="77"/>
      <c r="C44" s="121" t="s">
        <v>32</v>
      </c>
      <c r="D44" s="121"/>
      <c r="E44" s="121"/>
      <c r="F44" s="121"/>
      <c r="G44" s="121"/>
      <c r="H44" s="77"/>
      <c r="I44" s="77"/>
      <c r="J44" s="77"/>
      <c r="K44" s="77"/>
      <c r="L44" s="77"/>
      <c r="M44" s="77"/>
      <c r="N44" s="106"/>
    </row>
    <row r="45" spans="1:14" ht="12.75" customHeight="1" x14ac:dyDescent="0.2">
      <c r="A45" s="77"/>
      <c r="B45" s="77"/>
      <c r="C45" s="119"/>
      <c r="D45" s="119"/>
      <c r="E45" s="119"/>
      <c r="F45" s="119"/>
      <c r="G45" s="119"/>
      <c r="H45" s="77"/>
      <c r="I45" s="77"/>
      <c r="J45" s="77"/>
      <c r="K45" s="77"/>
      <c r="L45" s="77"/>
      <c r="M45" s="77"/>
      <c r="N45" s="77"/>
    </row>
    <row r="46" spans="1:14" ht="15.75" customHeight="1" x14ac:dyDescent="0.2">
      <c r="A46" s="77"/>
      <c r="B46" s="72">
        <v>1.1299999999999999</v>
      </c>
      <c r="C46" s="120" t="s">
        <v>549</v>
      </c>
      <c r="D46" s="120"/>
      <c r="E46" s="120"/>
      <c r="F46" s="120"/>
      <c r="G46" s="120"/>
      <c r="H46" s="72" t="s">
        <v>0</v>
      </c>
      <c r="I46" s="15"/>
      <c r="J46" s="72" t="s">
        <v>1</v>
      </c>
      <c r="K46" s="15"/>
      <c r="L46" s="72" t="s">
        <v>2</v>
      </c>
      <c r="M46" s="15"/>
      <c r="N46" s="106"/>
    </row>
    <row r="47" spans="1:14" ht="12.75" customHeight="1" x14ac:dyDescent="0.2">
      <c r="A47" s="77"/>
      <c r="B47" s="77"/>
      <c r="C47" s="121" t="s">
        <v>32</v>
      </c>
      <c r="D47" s="121"/>
      <c r="E47" s="121"/>
      <c r="F47" s="121"/>
      <c r="G47" s="121"/>
      <c r="H47" s="77"/>
      <c r="I47" s="77"/>
      <c r="J47" s="77"/>
      <c r="K47" s="77"/>
      <c r="L47" s="77"/>
      <c r="M47" s="77"/>
      <c r="N47" s="106"/>
    </row>
    <row r="48" spans="1:14" ht="15.75" customHeight="1" x14ac:dyDescent="0.2">
      <c r="A48" s="77"/>
      <c r="B48" s="77"/>
      <c r="C48" s="119"/>
      <c r="D48" s="119"/>
      <c r="E48" s="119"/>
      <c r="F48" s="119"/>
      <c r="G48" s="119"/>
      <c r="H48" s="77"/>
      <c r="I48" s="77"/>
      <c r="J48" s="77"/>
      <c r="K48" s="77"/>
      <c r="L48" s="77"/>
      <c r="M48" s="77"/>
      <c r="N48" s="77"/>
    </row>
    <row r="49" spans="1:14" ht="15.75" customHeight="1" x14ac:dyDescent="0.2">
      <c r="A49" s="77"/>
      <c r="B49" s="72">
        <v>1.1399999999999999</v>
      </c>
      <c r="C49" s="120" t="s">
        <v>550</v>
      </c>
      <c r="D49" s="120"/>
      <c r="E49" s="120"/>
      <c r="F49" s="120"/>
      <c r="G49" s="120"/>
      <c r="H49" s="72" t="s">
        <v>0</v>
      </c>
      <c r="I49" s="73"/>
      <c r="J49" s="72" t="s">
        <v>1</v>
      </c>
      <c r="K49" s="73"/>
      <c r="L49" s="72" t="s">
        <v>2</v>
      </c>
      <c r="M49" s="73"/>
      <c r="N49" s="106"/>
    </row>
    <row r="50" spans="1:14" ht="12.75" customHeight="1" x14ac:dyDescent="0.2">
      <c r="A50" s="77"/>
      <c r="B50" s="77"/>
      <c r="C50" s="121" t="s">
        <v>32</v>
      </c>
      <c r="D50" s="121"/>
      <c r="E50" s="121"/>
      <c r="F50" s="121"/>
      <c r="G50" s="121"/>
      <c r="H50" s="77"/>
      <c r="I50" s="77"/>
      <c r="J50" s="77"/>
      <c r="K50" s="77"/>
      <c r="L50" s="77"/>
      <c r="M50" s="77"/>
      <c r="N50" s="106"/>
    </row>
    <row r="51" spans="1:14" ht="15" customHeight="1" x14ac:dyDescent="0.2">
      <c r="A51" s="77"/>
      <c r="B51" s="77"/>
      <c r="C51" s="119"/>
      <c r="D51" s="119"/>
      <c r="E51" s="119"/>
      <c r="F51" s="119"/>
      <c r="G51" s="119"/>
      <c r="H51" s="77"/>
      <c r="I51" s="77"/>
      <c r="J51" s="77"/>
      <c r="K51" s="77"/>
      <c r="L51" s="77"/>
      <c r="M51" s="77"/>
      <c r="N51" s="77"/>
    </row>
    <row r="52" spans="1:14" ht="14.25" customHeight="1" x14ac:dyDescent="0.2">
      <c r="A52" s="77"/>
      <c r="B52" s="72">
        <v>1.1499999999999999</v>
      </c>
      <c r="C52" s="120" t="s">
        <v>551</v>
      </c>
      <c r="D52" s="120"/>
      <c r="E52" s="120"/>
      <c r="F52" s="120"/>
      <c r="G52" s="120"/>
      <c r="H52" s="72" t="s">
        <v>0</v>
      </c>
      <c r="I52" s="15"/>
      <c r="J52" s="72" t="s">
        <v>1</v>
      </c>
      <c r="K52" s="15"/>
      <c r="L52" s="72" t="s">
        <v>2</v>
      </c>
      <c r="M52" s="15"/>
      <c r="N52" s="106"/>
    </row>
    <row r="53" spans="1:14" ht="15" customHeight="1" x14ac:dyDescent="0.2">
      <c r="A53" s="77"/>
      <c r="B53" s="77"/>
      <c r="C53" s="121" t="s">
        <v>32</v>
      </c>
      <c r="D53" s="121"/>
      <c r="E53" s="121"/>
      <c r="F53" s="121"/>
      <c r="G53" s="121"/>
      <c r="H53" s="77"/>
      <c r="I53" s="77"/>
      <c r="J53" s="77"/>
      <c r="K53" s="77"/>
      <c r="L53" s="77"/>
      <c r="M53" s="77"/>
      <c r="N53" s="106"/>
    </row>
    <row r="54" spans="1:14" ht="15" customHeight="1" x14ac:dyDescent="0.2">
      <c r="A54" s="77"/>
      <c r="B54" s="77"/>
      <c r="C54" s="119"/>
      <c r="D54" s="119"/>
      <c r="E54" s="119"/>
      <c r="F54" s="119"/>
      <c r="G54" s="119"/>
      <c r="H54" s="77"/>
      <c r="I54" s="77"/>
      <c r="J54" s="77"/>
      <c r="K54" s="77"/>
      <c r="L54" s="77"/>
      <c r="M54" s="77"/>
      <c r="N54" s="77"/>
    </row>
    <row r="55" spans="1:14" ht="15" customHeight="1" x14ac:dyDescent="0.2">
      <c r="A55" s="77"/>
      <c r="B55" s="72">
        <v>1.1599999999999999</v>
      </c>
      <c r="C55" s="120" t="s">
        <v>552</v>
      </c>
      <c r="D55" s="120"/>
      <c r="E55" s="120"/>
      <c r="F55" s="120"/>
      <c r="G55" s="120"/>
      <c r="H55" s="72" t="s">
        <v>0</v>
      </c>
      <c r="I55" s="15"/>
      <c r="J55" s="72" t="s">
        <v>1</v>
      </c>
      <c r="K55" s="15"/>
      <c r="L55" s="72" t="s">
        <v>2</v>
      </c>
      <c r="M55" s="15"/>
      <c r="N55" s="106"/>
    </row>
    <row r="56" spans="1:14" ht="15" customHeight="1" x14ac:dyDescent="0.2">
      <c r="A56" s="77"/>
      <c r="B56" s="72"/>
      <c r="C56" s="121" t="s">
        <v>32</v>
      </c>
      <c r="D56" s="121"/>
      <c r="E56" s="121"/>
      <c r="F56" s="121"/>
      <c r="G56" s="121"/>
      <c r="H56" s="106"/>
      <c r="I56" s="106"/>
      <c r="J56" s="106"/>
      <c r="K56" s="106"/>
      <c r="L56" s="106"/>
      <c r="M56" s="106"/>
      <c r="N56" s="106"/>
    </row>
    <row r="57" spans="1:14" ht="15" customHeight="1" x14ac:dyDescent="0.2">
      <c r="A57" s="77"/>
      <c r="B57" s="72"/>
      <c r="C57" s="119"/>
      <c r="D57" s="119"/>
      <c r="E57" s="119"/>
      <c r="F57" s="119"/>
      <c r="G57" s="119"/>
      <c r="H57" s="106"/>
      <c r="I57" s="106"/>
      <c r="J57" s="106"/>
      <c r="K57" s="106"/>
      <c r="L57" s="106"/>
      <c r="M57" s="106"/>
      <c r="N57" s="106"/>
    </row>
    <row r="58" spans="1:14" ht="15.75" customHeight="1" x14ac:dyDescent="0.2">
      <c r="A58" s="77"/>
      <c r="B58" s="72">
        <v>1.17</v>
      </c>
      <c r="C58" s="120" t="s">
        <v>553</v>
      </c>
      <c r="D58" s="120"/>
      <c r="E58" s="120"/>
      <c r="F58" s="120"/>
      <c r="G58" s="120"/>
      <c r="H58" s="72" t="s">
        <v>0</v>
      </c>
      <c r="I58" s="15"/>
      <c r="J58" s="72" t="s">
        <v>1</v>
      </c>
      <c r="K58" s="15"/>
      <c r="L58" s="72" t="s">
        <v>2</v>
      </c>
      <c r="M58" s="15"/>
      <c r="N58" s="106"/>
    </row>
    <row r="59" spans="1:14" ht="15" customHeight="1" x14ac:dyDescent="0.2">
      <c r="A59" s="77"/>
      <c r="B59" s="72"/>
      <c r="C59" s="121" t="s">
        <v>32</v>
      </c>
      <c r="D59" s="121"/>
      <c r="E59" s="121"/>
      <c r="F59" s="121"/>
      <c r="G59" s="121"/>
      <c r="H59" s="106"/>
      <c r="I59" s="106"/>
      <c r="J59" s="106"/>
      <c r="K59" s="106"/>
      <c r="L59" s="106"/>
      <c r="M59" s="106"/>
      <c r="N59" s="106"/>
    </row>
    <row r="60" spans="1:14" ht="15" customHeight="1" x14ac:dyDescent="0.2">
      <c r="A60" s="77"/>
      <c r="B60" s="72"/>
      <c r="C60" s="119"/>
      <c r="D60" s="119"/>
      <c r="E60" s="119"/>
      <c r="F60" s="119"/>
      <c r="G60" s="119"/>
      <c r="H60" s="106"/>
      <c r="I60" s="106"/>
      <c r="J60" s="106"/>
      <c r="K60" s="106"/>
      <c r="L60" s="106"/>
      <c r="M60" s="106"/>
      <c r="N60" s="106"/>
    </row>
    <row r="61" spans="1:14" ht="14.25" customHeight="1" x14ac:dyDescent="0.2">
      <c r="A61" s="77"/>
      <c r="B61" s="72">
        <v>1.18</v>
      </c>
      <c r="C61" s="120" t="s">
        <v>554</v>
      </c>
      <c r="D61" s="120"/>
      <c r="E61" s="120"/>
      <c r="F61" s="120"/>
      <c r="G61" s="120"/>
      <c r="H61" s="72" t="s">
        <v>0</v>
      </c>
      <c r="I61" s="15"/>
      <c r="J61" s="72" t="s">
        <v>1</v>
      </c>
      <c r="K61" s="15"/>
      <c r="L61" s="72" t="s">
        <v>2</v>
      </c>
      <c r="M61" s="15"/>
      <c r="N61" s="106"/>
    </row>
    <row r="62" spans="1:14" ht="14.25" customHeight="1" x14ac:dyDescent="0.2">
      <c r="A62" s="77"/>
      <c r="B62" s="72"/>
      <c r="C62" s="121" t="s">
        <v>32</v>
      </c>
      <c r="D62" s="121"/>
      <c r="E62" s="121"/>
      <c r="F62" s="121"/>
      <c r="G62" s="121"/>
      <c r="H62" s="106"/>
      <c r="I62" s="106"/>
      <c r="J62" s="106"/>
      <c r="K62" s="106"/>
      <c r="L62" s="106"/>
      <c r="M62" s="106"/>
      <c r="N62" s="106"/>
    </row>
    <row r="63" spans="1:14" ht="14.25" customHeight="1" x14ac:dyDescent="0.2">
      <c r="A63" s="77"/>
      <c r="B63" s="72"/>
      <c r="C63" s="119"/>
      <c r="D63" s="119"/>
      <c r="E63" s="119"/>
      <c r="F63" s="119"/>
      <c r="G63" s="119"/>
      <c r="H63" s="106"/>
      <c r="I63" s="106"/>
      <c r="J63" s="106"/>
      <c r="K63" s="106"/>
      <c r="L63" s="106"/>
      <c r="M63" s="106"/>
      <c r="N63" s="106"/>
    </row>
    <row r="64" spans="1:14" ht="14.25" customHeight="1" x14ac:dyDescent="0.2">
      <c r="A64" s="77"/>
      <c r="B64" s="72">
        <v>1.19</v>
      </c>
      <c r="C64" s="120" t="s">
        <v>555</v>
      </c>
      <c r="D64" s="120"/>
      <c r="E64" s="120"/>
      <c r="F64" s="120"/>
      <c r="G64" s="120"/>
      <c r="H64" s="72" t="s">
        <v>0</v>
      </c>
      <c r="I64" s="15"/>
      <c r="J64" s="72" t="s">
        <v>1</v>
      </c>
      <c r="K64" s="15"/>
      <c r="L64" s="72" t="s">
        <v>2</v>
      </c>
      <c r="M64" s="15"/>
      <c r="N64" s="106"/>
    </row>
    <row r="65" spans="1:14" ht="14.25" customHeight="1" x14ac:dyDescent="0.2">
      <c r="A65" s="77"/>
      <c r="B65" s="77"/>
      <c r="C65" s="121" t="s">
        <v>32</v>
      </c>
      <c r="D65" s="121"/>
      <c r="E65" s="121"/>
      <c r="F65" s="121"/>
      <c r="G65" s="121"/>
      <c r="H65" s="77"/>
      <c r="I65" s="77"/>
      <c r="J65" s="77"/>
      <c r="K65" s="77"/>
      <c r="L65" s="77"/>
      <c r="M65" s="77"/>
      <c r="N65" s="106"/>
    </row>
    <row r="66" spans="1:14" ht="35.25" customHeight="1" x14ac:dyDescent="0.2">
      <c r="A66" s="77"/>
      <c r="B66" s="77"/>
      <c r="C66" s="119"/>
      <c r="D66" s="119"/>
      <c r="E66" s="119"/>
      <c r="F66" s="119"/>
      <c r="G66" s="119"/>
      <c r="H66" s="77"/>
      <c r="I66" s="77"/>
      <c r="J66" s="77"/>
      <c r="K66" s="77"/>
      <c r="L66" s="77"/>
      <c r="M66" s="77"/>
      <c r="N66" s="77"/>
    </row>
    <row r="67" spans="1:14" ht="19.5" customHeight="1" x14ac:dyDescent="0.2">
      <c r="A67" s="77"/>
      <c r="B67" s="72" t="str">
        <f>"1.20"</f>
        <v>1.20</v>
      </c>
      <c r="C67" s="112" t="s">
        <v>557</v>
      </c>
      <c r="D67" s="113"/>
      <c r="E67" s="112" t="s">
        <v>556</v>
      </c>
      <c r="F67" s="112"/>
      <c r="G67" s="112"/>
      <c r="H67" s="77"/>
      <c r="I67" s="77"/>
      <c r="J67" s="77"/>
      <c r="K67" s="77"/>
      <c r="L67" s="72" t="s">
        <v>2</v>
      </c>
      <c r="M67" s="15"/>
      <c r="N67" s="106"/>
    </row>
    <row r="68" spans="1:14" ht="14.25" customHeight="1" x14ac:dyDescent="0.2">
      <c r="A68" s="77"/>
      <c r="B68" s="72"/>
      <c r="C68" s="121" t="s">
        <v>32</v>
      </c>
      <c r="D68" s="121"/>
      <c r="E68" s="121"/>
      <c r="F68" s="121"/>
      <c r="G68" s="121"/>
      <c r="H68" s="106"/>
      <c r="I68" s="106"/>
      <c r="J68" s="106"/>
      <c r="K68" s="106"/>
      <c r="L68" s="106"/>
      <c r="M68" s="106"/>
      <c r="N68" s="106"/>
    </row>
    <row r="69" spans="1:14" ht="14.25" customHeight="1" x14ac:dyDescent="0.2">
      <c r="A69" s="77"/>
      <c r="B69" s="72"/>
      <c r="C69" s="119"/>
      <c r="D69" s="119"/>
      <c r="E69" s="119"/>
      <c r="F69" s="119"/>
      <c r="G69" s="119"/>
      <c r="H69" s="106"/>
      <c r="I69" s="106"/>
      <c r="J69" s="106"/>
      <c r="K69" s="106"/>
      <c r="L69" s="106"/>
      <c r="M69" s="106"/>
      <c r="N69" s="106"/>
    </row>
    <row r="70" spans="1:14" ht="14.25" customHeight="1" x14ac:dyDescent="0.2">
      <c r="A70" s="77"/>
      <c r="B70" s="72">
        <v>1.21</v>
      </c>
      <c r="C70" s="112" t="s">
        <v>558</v>
      </c>
      <c r="D70" s="113"/>
      <c r="E70" s="112" t="s">
        <v>556</v>
      </c>
      <c r="F70" s="112"/>
      <c r="G70" s="112"/>
      <c r="H70" s="77"/>
      <c r="I70" s="77"/>
      <c r="J70" s="77"/>
      <c r="K70" s="77"/>
      <c r="L70" s="72" t="s">
        <v>2</v>
      </c>
      <c r="M70" s="15"/>
      <c r="N70" s="106"/>
    </row>
    <row r="71" spans="1:14" ht="14.25" customHeight="1" x14ac:dyDescent="0.2">
      <c r="A71" s="77"/>
      <c r="B71" s="77"/>
      <c r="C71" s="121" t="s">
        <v>32</v>
      </c>
      <c r="D71" s="121"/>
      <c r="E71" s="121"/>
      <c r="F71" s="121"/>
      <c r="G71" s="121"/>
      <c r="H71" s="77"/>
      <c r="I71" s="77"/>
      <c r="J71" s="77"/>
      <c r="K71" s="77"/>
      <c r="L71" s="77"/>
      <c r="M71" s="77"/>
      <c r="N71" s="106"/>
    </row>
    <row r="72" spans="1:14" ht="14.25" customHeight="1" x14ac:dyDescent="0.2">
      <c r="A72" s="77"/>
      <c r="B72" s="77"/>
      <c r="C72" s="119"/>
      <c r="D72" s="119"/>
      <c r="E72" s="119"/>
      <c r="F72" s="119"/>
      <c r="G72" s="119"/>
      <c r="H72" s="77"/>
      <c r="I72" s="77"/>
      <c r="J72" s="77"/>
      <c r="K72" s="77"/>
      <c r="L72" s="77"/>
      <c r="M72" s="77"/>
      <c r="N72" s="106"/>
    </row>
    <row r="73" spans="1:14" ht="17.25" customHeight="1" x14ac:dyDescent="0.2">
      <c r="A73" s="77"/>
      <c r="B73" s="72">
        <v>1.22</v>
      </c>
      <c r="C73" s="112" t="s">
        <v>557</v>
      </c>
      <c r="D73" s="113"/>
      <c r="E73" s="112" t="s">
        <v>559</v>
      </c>
      <c r="F73" s="113"/>
      <c r="G73" s="112" t="s">
        <v>560</v>
      </c>
      <c r="H73" s="112"/>
      <c r="I73" s="112"/>
      <c r="J73" s="112"/>
      <c r="K73" s="106"/>
      <c r="L73" s="72" t="s">
        <v>2</v>
      </c>
      <c r="M73" s="15"/>
      <c r="N73" s="106"/>
    </row>
    <row r="74" spans="1:14" ht="14.25" customHeight="1" x14ac:dyDescent="0.2">
      <c r="A74" s="77"/>
      <c r="B74" s="77"/>
      <c r="C74" s="121" t="s">
        <v>32</v>
      </c>
      <c r="D74" s="121"/>
      <c r="E74" s="121"/>
      <c r="F74" s="121"/>
      <c r="G74" s="121"/>
      <c r="H74" s="77"/>
      <c r="I74" s="77"/>
      <c r="J74" s="77"/>
      <c r="K74" s="77"/>
      <c r="L74" s="77"/>
      <c r="M74" s="77"/>
      <c r="N74" s="106"/>
    </row>
    <row r="75" spans="1:14" ht="14.25" customHeight="1" x14ac:dyDescent="0.2">
      <c r="A75" s="77"/>
      <c r="B75" s="77"/>
      <c r="C75" s="119"/>
      <c r="D75" s="119"/>
      <c r="E75" s="119"/>
      <c r="F75" s="119"/>
      <c r="G75" s="119"/>
      <c r="H75" s="77"/>
      <c r="I75" s="77"/>
      <c r="J75" s="77"/>
      <c r="K75" s="77"/>
      <c r="L75" s="77"/>
      <c r="M75" s="77"/>
      <c r="N75" s="106"/>
    </row>
    <row r="76" spans="1:14" ht="18.75" customHeight="1" x14ac:dyDescent="0.2">
      <c r="A76" s="77"/>
      <c r="B76" s="72">
        <v>1.23</v>
      </c>
      <c r="C76" s="120" t="s">
        <v>561</v>
      </c>
      <c r="D76" s="120"/>
      <c r="E76" s="120"/>
      <c r="F76" s="120"/>
      <c r="G76" s="120"/>
      <c r="H76" s="72" t="s">
        <v>0</v>
      </c>
      <c r="I76" s="15"/>
      <c r="J76" s="72" t="s">
        <v>1</v>
      </c>
      <c r="K76" s="15"/>
      <c r="L76" s="72" t="s">
        <v>2</v>
      </c>
      <c r="M76" s="15"/>
      <c r="N76" s="106"/>
    </row>
    <row r="77" spans="1:14" ht="18.75" customHeight="1" x14ac:dyDescent="0.2">
      <c r="A77" s="77"/>
      <c r="B77" s="72"/>
      <c r="C77" s="158"/>
      <c r="D77" s="158"/>
      <c r="E77" s="158"/>
      <c r="F77" s="158"/>
      <c r="G77" s="158"/>
      <c r="H77" s="72"/>
      <c r="I77" s="106"/>
      <c r="J77" s="106"/>
      <c r="K77" s="106"/>
      <c r="L77" s="106"/>
      <c r="M77" s="106"/>
      <c r="N77" s="106"/>
    </row>
    <row r="78" spans="1:14" ht="14.25" customHeight="1" x14ac:dyDescent="0.2">
      <c r="A78" s="77"/>
      <c r="B78" s="72"/>
      <c r="C78" s="121" t="s">
        <v>32</v>
      </c>
      <c r="D78" s="121"/>
      <c r="E78" s="121"/>
      <c r="F78" s="121"/>
      <c r="G78" s="121"/>
      <c r="H78" s="106"/>
      <c r="I78" s="106"/>
      <c r="J78" s="106"/>
      <c r="K78" s="106"/>
      <c r="L78" s="106"/>
      <c r="M78" s="106"/>
      <c r="N78" s="106"/>
    </row>
    <row r="79" spans="1:14" ht="14.25" customHeight="1" x14ac:dyDescent="0.2">
      <c r="A79" s="77"/>
      <c r="B79" s="72"/>
      <c r="C79" s="119"/>
      <c r="D79" s="119"/>
      <c r="E79" s="119"/>
      <c r="F79" s="119"/>
      <c r="G79" s="119"/>
      <c r="H79" s="106"/>
      <c r="I79" s="106"/>
      <c r="J79" s="106"/>
      <c r="K79" s="106"/>
      <c r="L79" s="106"/>
      <c r="M79" s="106"/>
      <c r="N79" s="106"/>
    </row>
    <row r="80" spans="1:14" ht="15.75" customHeight="1" x14ac:dyDescent="0.2">
      <c r="A80" s="77"/>
      <c r="B80" s="72">
        <v>1.24</v>
      </c>
      <c r="C80" s="120" t="s">
        <v>562</v>
      </c>
      <c r="D80" s="120"/>
      <c r="E80" s="120"/>
      <c r="F80" s="120"/>
      <c r="G80" s="120"/>
      <c r="H80" s="72" t="s">
        <v>0</v>
      </c>
      <c r="I80" s="15"/>
      <c r="J80" s="72" t="s">
        <v>1</v>
      </c>
      <c r="K80" s="15"/>
      <c r="L80" s="72" t="s">
        <v>2</v>
      </c>
      <c r="M80" s="15"/>
      <c r="N80" s="106"/>
    </row>
    <row r="81" spans="1:14" ht="14.25" customHeight="1" x14ac:dyDescent="0.2">
      <c r="A81" s="77"/>
      <c r="B81" s="72"/>
      <c r="C81" s="121" t="s">
        <v>32</v>
      </c>
      <c r="D81" s="121"/>
      <c r="E81" s="121"/>
      <c r="F81" s="121"/>
      <c r="G81" s="121"/>
      <c r="H81" s="106"/>
      <c r="I81" s="106"/>
      <c r="J81" s="106"/>
      <c r="K81" s="106"/>
      <c r="L81" s="106"/>
      <c r="M81" s="106"/>
      <c r="N81" s="106"/>
    </row>
    <row r="82" spans="1:14" ht="14.25" customHeight="1" x14ac:dyDescent="0.2">
      <c r="A82" s="77"/>
      <c r="B82" s="72"/>
      <c r="C82" s="119"/>
      <c r="D82" s="119"/>
      <c r="E82" s="119"/>
      <c r="F82" s="119"/>
      <c r="G82" s="119"/>
      <c r="H82" s="106"/>
      <c r="I82" s="106"/>
      <c r="J82" s="106"/>
      <c r="K82" s="106"/>
      <c r="L82" s="106"/>
      <c r="M82" s="106"/>
      <c r="N82" s="106"/>
    </row>
    <row r="83" spans="1:14" ht="15.75" customHeight="1" x14ac:dyDescent="0.2">
      <c r="A83" s="77"/>
      <c r="B83" s="72">
        <v>1.25</v>
      </c>
      <c r="C83" s="120" t="s">
        <v>563</v>
      </c>
      <c r="D83" s="120"/>
      <c r="E83" s="120"/>
      <c r="F83" s="120"/>
      <c r="G83" s="120"/>
      <c r="H83" s="72" t="s">
        <v>0</v>
      </c>
      <c r="I83" s="15"/>
      <c r="J83" s="72" t="s">
        <v>1</v>
      </c>
      <c r="K83" s="15"/>
      <c r="L83" s="72" t="s">
        <v>2</v>
      </c>
      <c r="M83" s="15"/>
      <c r="N83" s="106"/>
    </row>
    <row r="84" spans="1:14" ht="14.25" customHeight="1" x14ac:dyDescent="0.2">
      <c r="A84" s="77"/>
      <c r="B84" s="72"/>
      <c r="C84" s="121" t="s">
        <v>32</v>
      </c>
      <c r="D84" s="121"/>
      <c r="E84" s="121"/>
      <c r="F84" s="121"/>
      <c r="G84" s="121"/>
      <c r="H84" s="106"/>
      <c r="I84" s="106"/>
      <c r="J84" s="106"/>
      <c r="K84" s="106"/>
      <c r="L84" s="106"/>
      <c r="M84" s="106"/>
      <c r="N84" s="106"/>
    </row>
    <row r="85" spans="1:14" ht="14.25" customHeight="1" x14ac:dyDescent="0.2">
      <c r="A85" s="77"/>
      <c r="B85" s="72"/>
      <c r="C85" s="119"/>
      <c r="D85" s="119"/>
      <c r="E85" s="119"/>
      <c r="F85" s="119"/>
      <c r="G85" s="119"/>
      <c r="H85" s="106"/>
      <c r="I85" s="106"/>
      <c r="J85" s="106"/>
      <c r="K85" s="106"/>
      <c r="L85" s="106"/>
      <c r="M85" s="106"/>
      <c r="N85" s="106"/>
    </row>
    <row r="86" spans="1:14" ht="14.25" customHeight="1" x14ac:dyDescent="0.2">
      <c r="A86" s="77"/>
      <c r="B86" s="72">
        <v>1.26</v>
      </c>
      <c r="C86" s="120" t="s">
        <v>564</v>
      </c>
      <c r="D86" s="120"/>
      <c r="E86" s="120"/>
      <c r="F86" s="120"/>
      <c r="G86" s="120"/>
      <c r="H86" s="72" t="s">
        <v>0</v>
      </c>
      <c r="I86" s="15"/>
      <c r="J86" s="72" t="s">
        <v>1</v>
      </c>
      <c r="K86" s="15"/>
      <c r="L86" s="72" t="s">
        <v>2</v>
      </c>
      <c r="M86" s="15"/>
      <c r="N86" s="106"/>
    </row>
    <row r="87" spans="1:14" ht="14.25" customHeight="1" x14ac:dyDescent="0.2">
      <c r="A87" s="77"/>
      <c r="B87" s="72"/>
      <c r="C87" s="121" t="s">
        <v>32</v>
      </c>
      <c r="D87" s="121"/>
      <c r="E87" s="121"/>
      <c r="F87" s="121"/>
      <c r="G87" s="121"/>
      <c r="H87" s="106"/>
      <c r="I87" s="106"/>
      <c r="J87" s="106"/>
      <c r="K87" s="106"/>
      <c r="L87" s="106"/>
      <c r="M87" s="106"/>
      <c r="N87" s="106"/>
    </row>
    <row r="88" spans="1:14" ht="14.25" customHeight="1" x14ac:dyDescent="0.2">
      <c r="A88" s="77"/>
      <c r="B88" s="72"/>
      <c r="C88" s="119"/>
      <c r="D88" s="119"/>
      <c r="E88" s="119"/>
      <c r="F88" s="119"/>
      <c r="G88" s="119"/>
      <c r="H88" s="106"/>
      <c r="I88" s="106"/>
      <c r="J88" s="106"/>
      <c r="K88" s="106"/>
      <c r="L88" s="106"/>
      <c r="M88" s="106"/>
      <c r="N88" s="106"/>
    </row>
    <row r="89" spans="1:14" ht="14.25" customHeight="1" x14ac:dyDescent="0.2">
      <c r="A89" s="77"/>
      <c r="B89" s="72">
        <v>1.27</v>
      </c>
      <c r="C89" s="120" t="s">
        <v>565</v>
      </c>
      <c r="D89" s="120"/>
      <c r="E89" s="120"/>
      <c r="F89" s="120"/>
      <c r="G89" s="120"/>
      <c r="H89" s="72" t="s">
        <v>0</v>
      </c>
      <c r="I89" s="15"/>
      <c r="J89" s="72" t="s">
        <v>1</v>
      </c>
      <c r="K89" s="15"/>
      <c r="L89" s="72" t="s">
        <v>2</v>
      </c>
      <c r="M89" s="15"/>
      <c r="N89" s="106"/>
    </row>
    <row r="90" spans="1:14" ht="14.25" customHeight="1" x14ac:dyDescent="0.2">
      <c r="A90" s="77"/>
      <c r="B90" s="72"/>
      <c r="C90" s="121" t="s">
        <v>32</v>
      </c>
      <c r="D90" s="121"/>
      <c r="E90" s="121"/>
      <c r="F90" s="121"/>
      <c r="G90" s="121"/>
      <c r="H90" s="106"/>
      <c r="I90" s="106"/>
      <c r="J90" s="106"/>
      <c r="K90" s="106"/>
      <c r="L90" s="106"/>
      <c r="M90" s="106"/>
      <c r="N90" s="106"/>
    </row>
    <row r="91" spans="1:14" ht="14.25" customHeight="1" x14ac:dyDescent="0.2">
      <c r="A91" s="77"/>
      <c r="B91" s="72"/>
      <c r="C91" s="119"/>
      <c r="D91" s="119"/>
      <c r="E91" s="119"/>
      <c r="F91" s="119"/>
      <c r="G91" s="119"/>
      <c r="H91" s="106"/>
      <c r="I91" s="106"/>
      <c r="J91" s="106"/>
      <c r="K91" s="106"/>
      <c r="L91" s="106"/>
      <c r="M91" s="106"/>
      <c r="N91" s="106"/>
    </row>
    <row r="92" spans="1:14" ht="14.25" customHeight="1" x14ac:dyDescent="0.2">
      <c r="A92" s="77"/>
      <c r="B92" s="72">
        <v>1.28</v>
      </c>
      <c r="C92" s="120" t="s">
        <v>566</v>
      </c>
      <c r="D92" s="120"/>
      <c r="E92" s="120"/>
      <c r="F92" s="120"/>
      <c r="G92" s="120"/>
      <c r="H92" s="72" t="s">
        <v>0</v>
      </c>
      <c r="I92" s="15"/>
      <c r="J92" s="72" t="s">
        <v>1</v>
      </c>
      <c r="K92" s="15"/>
      <c r="L92" s="72" t="s">
        <v>2</v>
      </c>
      <c r="M92" s="15"/>
      <c r="N92" s="106"/>
    </row>
    <row r="93" spans="1:14" ht="14.25" customHeight="1" x14ac:dyDescent="0.2">
      <c r="A93" s="77"/>
      <c r="B93" s="72"/>
      <c r="C93" s="121" t="s">
        <v>32</v>
      </c>
      <c r="D93" s="121"/>
      <c r="E93" s="121"/>
      <c r="F93" s="121"/>
      <c r="G93" s="121"/>
      <c r="H93" s="106"/>
      <c r="I93" s="106"/>
      <c r="J93" s="106"/>
      <c r="K93" s="106"/>
      <c r="L93" s="106"/>
      <c r="M93" s="106"/>
      <c r="N93" s="106"/>
    </row>
    <row r="94" spans="1:14" ht="14.25" customHeight="1" x14ac:dyDescent="0.2">
      <c r="A94" s="77"/>
      <c r="B94" s="72"/>
      <c r="C94" s="119"/>
      <c r="D94" s="119"/>
      <c r="E94" s="119"/>
      <c r="F94" s="119"/>
      <c r="G94" s="119"/>
      <c r="H94" s="106"/>
      <c r="I94" s="106"/>
      <c r="J94" s="106"/>
      <c r="K94" s="106"/>
      <c r="L94" s="106"/>
      <c r="M94" s="106"/>
      <c r="N94" s="106"/>
    </row>
    <row r="95" spans="1:14" ht="28.5" customHeight="1" x14ac:dyDescent="0.2">
      <c r="A95" s="77"/>
      <c r="B95" s="77"/>
      <c r="C95" s="77"/>
      <c r="D95" s="77"/>
      <c r="E95" s="77"/>
      <c r="F95" s="77"/>
      <c r="G95" s="77"/>
      <c r="H95" s="77"/>
      <c r="I95" s="77"/>
      <c r="J95" s="77"/>
      <c r="K95" s="77"/>
      <c r="L95" s="77"/>
      <c r="M95" s="77"/>
      <c r="N95" s="77"/>
    </row>
    <row r="96" spans="1:14" x14ac:dyDescent="0.2">
      <c r="A96" s="77"/>
      <c r="B96" s="77"/>
      <c r="C96" s="78" t="s">
        <v>98</v>
      </c>
      <c r="D96" s="77"/>
      <c r="E96" s="77"/>
      <c r="F96" s="77"/>
      <c r="G96" s="77"/>
      <c r="H96" s="77"/>
      <c r="I96" s="77"/>
      <c r="J96" s="77"/>
      <c r="K96" s="77"/>
      <c r="L96" s="77"/>
      <c r="M96" s="77"/>
      <c r="N96" s="77"/>
    </row>
    <row r="97" spans="1:14" x14ac:dyDescent="0.2">
      <c r="A97" s="77"/>
      <c r="B97" s="77"/>
      <c r="C97" s="119"/>
      <c r="D97" s="119"/>
      <c r="E97" s="119"/>
      <c r="F97" s="119"/>
      <c r="G97" s="119"/>
      <c r="H97" s="77"/>
      <c r="I97" s="77"/>
      <c r="J97" s="77"/>
      <c r="K97" s="77"/>
      <c r="L97" s="77"/>
      <c r="M97" s="77"/>
      <c r="N97" s="77"/>
    </row>
    <row r="98" spans="1:14" x14ac:dyDescent="0.2">
      <c r="A98" s="77"/>
      <c r="B98" s="77"/>
      <c r="C98" s="77"/>
      <c r="D98" s="77"/>
      <c r="E98" s="77"/>
      <c r="F98" s="77"/>
      <c r="G98" s="77"/>
      <c r="H98" s="77"/>
      <c r="I98" s="77"/>
      <c r="J98" s="77"/>
      <c r="K98" s="77"/>
      <c r="L98" s="77"/>
      <c r="M98" s="77"/>
      <c r="N98" s="77"/>
    </row>
    <row r="99" spans="1:14" x14ac:dyDescent="0.2">
      <c r="A99" s="77"/>
      <c r="B99" s="77"/>
      <c r="C99" s="78" t="s">
        <v>99</v>
      </c>
      <c r="D99" s="77"/>
      <c r="E99" s="77"/>
      <c r="F99" s="77"/>
      <c r="G99" s="77"/>
      <c r="H99" s="77"/>
      <c r="I99" s="77"/>
      <c r="J99" s="77"/>
      <c r="K99" s="77"/>
      <c r="L99" s="77"/>
      <c r="M99" s="77"/>
      <c r="N99" s="77"/>
    </row>
    <row r="100" spans="1:14" x14ac:dyDescent="0.2">
      <c r="A100" s="77"/>
      <c r="B100" s="77"/>
      <c r="C100" s="119"/>
      <c r="D100" s="119"/>
      <c r="E100" s="119"/>
      <c r="F100" s="119"/>
      <c r="G100" s="119"/>
      <c r="H100" s="77"/>
      <c r="I100" s="77"/>
      <c r="J100" s="77"/>
      <c r="K100" s="77"/>
      <c r="L100" s="77"/>
      <c r="M100" s="77"/>
      <c r="N100" s="77"/>
    </row>
    <row r="101" spans="1:14" x14ac:dyDescent="0.2">
      <c r="A101" s="77"/>
      <c r="B101" s="77"/>
      <c r="C101" s="77"/>
      <c r="D101" s="77"/>
      <c r="E101" s="77"/>
      <c r="F101" s="77"/>
      <c r="G101" s="77"/>
      <c r="H101" s="77"/>
      <c r="I101" s="77"/>
      <c r="J101" s="77"/>
      <c r="K101" s="77"/>
      <c r="L101" s="77"/>
      <c r="M101" s="77"/>
      <c r="N101" s="77"/>
    </row>
    <row r="102" spans="1:14" ht="13.5" customHeight="1" x14ac:dyDescent="0.2">
      <c r="A102" s="77"/>
      <c r="B102" s="77"/>
      <c r="C102" s="79" t="s">
        <v>207</v>
      </c>
      <c r="D102" s="77"/>
      <c r="E102" s="77"/>
      <c r="F102" s="77"/>
      <c r="G102" s="77"/>
      <c r="H102" s="77"/>
      <c r="I102" s="77"/>
      <c r="J102" s="77"/>
      <c r="K102" s="77"/>
      <c r="L102" s="77"/>
      <c r="M102" s="77"/>
      <c r="N102" s="77"/>
    </row>
    <row r="103" spans="1:14" ht="15.75" customHeight="1" x14ac:dyDescent="0.2">
      <c r="A103" s="77"/>
      <c r="B103" s="77"/>
      <c r="C103" s="119"/>
      <c r="D103" s="119"/>
      <c r="E103" s="119"/>
      <c r="F103" s="119"/>
      <c r="G103" s="119"/>
      <c r="H103" s="77"/>
      <c r="I103" s="77"/>
      <c r="J103" s="77"/>
      <c r="K103" s="77"/>
      <c r="L103" s="77"/>
      <c r="M103" s="77"/>
      <c r="N103" s="77"/>
    </row>
    <row r="104" spans="1:14" x14ac:dyDescent="0.2">
      <c r="A104" s="77"/>
      <c r="B104" s="77"/>
      <c r="C104" s="77"/>
      <c r="D104" s="77"/>
      <c r="E104" s="77"/>
      <c r="F104" s="77"/>
      <c r="G104" s="77"/>
      <c r="H104" s="77"/>
      <c r="I104" s="77"/>
      <c r="J104" s="77"/>
      <c r="K104" s="77"/>
      <c r="L104" s="77"/>
      <c r="M104" s="77"/>
      <c r="N104" s="77"/>
    </row>
    <row r="105" spans="1:14" x14ac:dyDescent="0.2">
      <c r="A105" s="77"/>
      <c r="B105" s="77"/>
      <c r="C105" s="79" t="s">
        <v>208</v>
      </c>
      <c r="D105" s="77"/>
      <c r="E105" s="77"/>
      <c r="F105" s="77"/>
      <c r="G105" s="79" t="s">
        <v>3</v>
      </c>
      <c r="H105" s="77"/>
      <c r="I105" s="77"/>
      <c r="J105" s="77"/>
      <c r="K105" s="77"/>
      <c r="L105" s="77"/>
      <c r="M105" s="77"/>
      <c r="N105" s="77"/>
    </row>
    <row r="106" spans="1:14" x14ac:dyDescent="0.2">
      <c r="A106" s="77"/>
      <c r="B106" s="77"/>
      <c r="C106" s="51"/>
      <c r="D106" s="77"/>
      <c r="E106" s="77"/>
      <c r="F106" s="77"/>
      <c r="G106" s="80"/>
      <c r="H106" s="77"/>
      <c r="I106" s="77"/>
      <c r="J106" s="77"/>
      <c r="K106" s="77"/>
      <c r="L106" s="77"/>
      <c r="M106" s="77"/>
      <c r="N106" s="77"/>
    </row>
    <row r="107" spans="1:14" x14ac:dyDescent="0.2">
      <c r="A107" s="77"/>
      <c r="B107" s="77"/>
      <c r="C107" s="77"/>
      <c r="D107" s="77"/>
      <c r="E107" s="77"/>
      <c r="F107" s="77"/>
      <c r="G107" s="77"/>
      <c r="H107" s="77"/>
      <c r="I107" s="77"/>
      <c r="J107" s="77"/>
      <c r="K107" s="77"/>
      <c r="L107" s="77"/>
      <c r="M107" s="77"/>
      <c r="N107" s="77"/>
    </row>
    <row r="108" spans="1:14" x14ac:dyDescent="0.2">
      <c r="A108" s="77"/>
      <c r="B108" s="77"/>
      <c r="C108" s="77"/>
      <c r="D108" s="77"/>
      <c r="E108" s="77"/>
      <c r="F108" s="77"/>
      <c r="G108" s="77"/>
      <c r="H108" s="77"/>
      <c r="I108" s="77"/>
      <c r="J108" s="77"/>
      <c r="K108" s="77"/>
      <c r="L108" s="77"/>
      <c r="M108" s="77"/>
      <c r="N108" s="77"/>
    </row>
  </sheetData>
  <sheetProtection algorithmName="SHA-512" hashValue="tUFI5TaOENX1seRGdyxCWHKctdy/nC13FqeXntzBfwjdWGtMhvLeA/IFNf8iuUl1aXxwPChrmGLbBqKCHs8NQA==" saltValue="R6/DIib9UyNTcKCCrv3VAA==" spinCount="100000" sheet="1" formatColumns="0" formatRows="0" selectLockedCells="1"/>
  <mergeCells count="90">
    <mergeCell ref="C9:G9"/>
    <mergeCell ref="B1:G1"/>
    <mergeCell ref="B3:F3"/>
    <mergeCell ref="C4:E4"/>
    <mergeCell ref="B5:F5"/>
    <mergeCell ref="C8:G8"/>
    <mergeCell ref="C21:G21"/>
    <mergeCell ref="C10:G10"/>
    <mergeCell ref="C11:G11"/>
    <mergeCell ref="C12:G12"/>
    <mergeCell ref="C13:G13"/>
    <mergeCell ref="C14:G14"/>
    <mergeCell ref="C15:G15"/>
    <mergeCell ref="C16:G16"/>
    <mergeCell ref="C17:G17"/>
    <mergeCell ref="C18:G18"/>
    <mergeCell ref="C19:G19"/>
    <mergeCell ref="C20:G20"/>
    <mergeCell ref="C33:G33"/>
    <mergeCell ref="C22:G22"/>
    <mergeCell ref="C23:G23"/>
    <mergeCell ref="C24:G24"/>
    <mergeCell ref="C25:G25"/>
    <mergeCell ref="C26:G26"/>
    <mergeCell ref="C27:G27"/>
    <mergeCell ref="C28:G28"/>
    <mergeCell ref="C29:G29"/>
    <mergeCell ref="C30:G30"/>
    <mergeCell ref="C31:G31"/>
    <mergeCell ref="C32:G32"/>
    <mergeCell ref="C46:G46"/>
    <mergeCell ref="C34:G34"/>
    <mergeCell ref="C35:G35"/>
    <mergeCell ref="C36:G36"/>
    <mergeCell ref="C38:G38"/>
    <mergeCell ref="C39:G39"/>
    <mergeCell ref="C40:G40"/>
    <mergeCell ref="C41:G41"/>
    <mergeCell ref="C42:G42"/>
    <mergeCell ref="C43:G43"/>
    <mergeCell ref="C44:G44"/>
    <mergeCell ref="C45:G45"/>
    <mergeCell ref="C58:G58"/>
    <mergeCell ref="C47:G47"/>
    <mergeCell ref="C48:G48"/>
    <mergeCell ref="C49:G49"/>
    <mergeCell ref="C50:G50"/>
    <mergeCell ref="C51:G51"/>
    <mergeCell ref="C52:G52"/>
    <mergeCell ref="C53:G53"/>
    <mergeCell ref="C54:G54"/>
    <mergeCell ref="C55:G55"/>
    <mergeCell ref="C56:G56"/>
    <mergeCell ref="C57:G57"/>
    <mergeCell ref="C65:G65"/>
    <mergeCell ref="C66:G66"/>
    <mergeCell ref="C68:G68"/>
    <mergeCell ref="C69:G69"/>
    <mergeCell ref="C59:G59"/>
    <mergeCell ref="C60:G60"/>
    <mergeCell ref="C61:G61"/>
    <mergeCell ref="C62:G62"/>
    <mergeCell ref="C63:G63"/>
    <mergeCell ref="C64:G64"/>
    <mergeCell ref="C71:G71"/>
    <mergeCell ref="C72:G72"/>
    <mergeCell ref="C74:G74"/>
    <mergeCell ref="C75:G75"/>
    <mergeCell ref="C76:G76"/>
    <mergeCell ref="C79:G79"/>
    <mergeCell ref="C80:G80"/>
    <mergeCell ref="C81:G81"/>
    <mergeCell ref="C82:G82"/>
    <mergeCell ref="C83:G83"/>
    <mergeCell ref="C103:G103"/>
    <mergeCell ref="C77:G77"/>
    <mergeCell ref="C97:G97"/>
    <mergeCell ref="C100:G100"/>
    <mergeCell ref="C90:G90"/>
    <mergeCell ref="C91:G91"/>
    <mergeCell ref="C92:G92"/>
    <mergeCell ref="C93:G93"/>
    <mergeCell ref="C94:G94"/>
    <mergeCell ref="C84:G84"/>
    <mergeCell ref="C85:G85"/>
    <mergeCell ref="C86:G86"/>
    <mergeCell ref="C87:G87"/>
    <mergeCell ref="C88:G88"/>
    <mergeCell ref="C89:G89"/>
    <mergeCell ref="C78:G78"/>
  </mergeCells>
  <dataValidations count="1">
    <dataValidation type="list" allowBlank="1" showInputMessage="1" showErrorMessage="1" sqref="I58 M58 K58 M9 K9 I9 M12 K12 I12 M15 K15 I15 M18 K18 I18 M21 K21 I21 M40 M27 K27 I27 M30 K30 I30 M33 K33 I33 K36 I36 K55 K40 M36 K24 I24 M24 I43 M43 K43 I46 M46 K46 M49 K49 I40 I52 M52 K52 I55 M55 I49 K61 I61 M61 I64 M64 K64 M73 I76 M76 M70 K80 I80 M80 K83 I83 M83 K86 I86 M86 K89 I89 M89 K92 I92 M92 M67 K76" xr:uid="{CD9156ED-F7F9-40E8-ABE4-AC8B38C9CCE6}">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CoD 22</oddHeader>
    <oddFooter>&amp;L&amp;8&amp;F&amp;C&amp;10&amp;P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D4135-D7FE-40ED-8AE8-CD7167A71CBD}">
  <sheetPr>
    <tabColor theme="4" tint="0.79998168889431442"/>
  </sheetPr>
  <dimension ref="A1:N82"/>
  <sheetViews>
    <sheetView view="pageLayout" zoomScaleNormal="100" workbookViewId="0">
      <selection activeCell="C71" sqref="C71:G72"/>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8.25" customHeight="1" x14ac:dyDescent="0.25">
      <c r="A1" s="58"/>
      <c r="B1" s="122" t="s">
        <v>567</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486</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16.5" customHeight="1" x14ac:dyDescent="0.25">
      <c r="A8" s="58"/>
      <c r="B8" s="107">
        <v>1</v>
      </c>
      <c r="C8" s="155" t="s">
        <v>568</v>
      </c>
      <c r="D8" s="155"/>
      <c r="E8" s="155"/>
      <c r="F8" s="155"/>
      <c r="G8" s="155"/>
      <c r="H8" s="59"/>
      <c r="I8" s="59"/>
      <c r="J8" s="59"/>
      <c r="K8" s="59"/>
      <c r="L8" s="59"/>
      <c r="M8" s="59"/>
      <c r="N8" s="59"/>
    </row>
    <row r="9" spans="1:14" s="4" customFormat="1" ht="42" customHeight="1" x14ac:dyDescent="0.2">
      <c r="A9" s="70"/>
      <c r="B9" s="72">
        <v>1.1000000000000001</v>
      </c>
      <c r="C9" s="120" t="s">
        <v>569</v>
      </c>
      <c r="D9" s="120"/>
      <c r="E9" s="120"/>
      <c r="F9" s="120"/>
      <c r="G9" s="120"/>
      <c r="H9" s="72" t="s">
        <v>0</v>
      </c>
      <c r="I9" s="15"/>
      <c r="J9" s="72" t="s">
        <v>1</v>
      </c>
      <c r="K9" s="15"/>
      <c r="L9" s="72" t="s">
        <v>2</v>
      </c>
      <c r="M9" s="15"/>
      <c r="N9" s="106"/>
    </row>
    <row r="10" spans="1:14" s="4" customFormat="1" ht="12" customHeight="1" x14ac:dyDescent="0.2">
      <c r="A10" s="70"/>
      <c r="B10" s="77"/>
      <c r="C10" s="121" t="s">
        <v>32</v>
      </c>
      <c r="D10" s="121"/>
      <c r="E10" s="121"/>
      <c r="F10" s="121"/>
      <c r="G10" s="121"/>
      <c r="H10" s="77"/>
      <c r="I10" s="77"/>
      <c r="J10" s="77"/>
      <c r="K10" s="77"/>
      <c r="L10" s="77"/>
      <c r="M10" s="77"/>
      <c r="N10" s="77"/>
    </row>
    <row r="11" spans="1:14" ht="12.75" customHeight="1" x14ac:dyDescent="0.2">
      <c r="A11" s="77"/>
      <c r="B11" s="77"/>
      <c r="C11" s="119"/>
      <c r="D11" s="119"/>
      <c r="E11" s="119"/>
      <c r="F11" s="119"/>
      <c r="G11" s="119"/>
      <c r="H11" s="77"/>
      <c r="I11" s="77"/>
      <c r="J11" s="77"/>
      <c r="K11" s="77"/>
      <c r="L11" s="77"/>
      <c r="M11" s="77"/>
      <c r="N11" s="77"/>
    </row>
    <row r="12" spans="1:14" s="4" customFormat="1" ht="15.75" customHeight="1" x14ac:dyDescent="0.2">
      <c r="A12" s="70"/>
      <c r="B12" s="72">
        <v>1.2</v>
      </c>
      <c r="C12" s="120" t="s">
        <v>570</v>
      </c>
      <c r="D12" s="120"/>
      <c r="E12" s="120"/>
      <c r="F12" s="120"/>
      <c r="G12" s="120"/>
      <c r="H12" s="72" t="s">
        <v>0</v>
      </c>
      <c r="I12" s="15"/>
      <c r="J12" s="72" t="s">
        <v>1</v>
      </c>
      <c r="K12" s="15"/>
      <c r="L12" s="72" t="s">
        <v>2</v>
      </c>
      <c r="M12" s="15"/>
      <c r="N12" s="106"/>
    </row>
    <row r="13" spans="1:14" s="4" customFormat="1" ht="15" customHeight="1" x14ac:dyDescent="0.2">
      <c r="A13" s="70"/>
      <c r="B13" s="77"/>
      <c r="C13" s="121" t="s">
        <v>32</v>
      </c>
      <c r="D13" s="121"/>
      <c r="E13" s="121"/>
      <c r="F13" s="121"/>
      <c r="G13" s="121"/>
      <c r="H13" s="77"/>
      <c r="I13" s="77"/>
      <c r="J13" s="77"/>
      <c r="K13" s="77"/>
      <c r="L13" s="77"/>
      <c r="M13" s="77"/>
      <c r="N13" s="77"/>
    </row>
    <row r="14" spans="1:14" s="4" customFormat="1" x14ac:dyDescent="0.2">
      <c r="A14" s="70"/>
      <c r="B14" s="77"/>
      <c r="C14" s="119"/>
      <c r="D14" s="119"/>
      <c r="E14" s="119"/>
      <c r="F14" s="119"/>
      <c r="G14" s="119"/>
      <c r="H14" s="77"/>
      <c r="I14" s="77"/>
      <c r="J14" s="77"/>
      <c r="K14" s="77"/>
      <c r="L14" s="77"/>
      <c r="M14" s="77"/>
      <c r="N14" s="77"/>
    </row>
    <row r="15" spans="1:14" ht="14.25" customHeight="1" x14ac:dyDescent="0.2">
      <c r="A15" s="77"/>
      <c r="B15" s="72">
        <v>1.3</v>
      </c>
      <c r="C15" s="120" t="s">
        <v>571</v>
      </c>
      <c r="D15" s="120"/>
      <c r="E15" s="120"/>
      <c r="F15" s="120"/>
      <c r="G15" s="120"/>
      <c r="H15" s="72" t="s">
        <v>0</v>
      </c>
      <c r="I15" s="15"/>
      <c r="J15" s="72" t="s">
        <v>1</v>
      </c>
      <c r="K15" s="15"/>
      <c r="L15" s="72" t="s">
        <v>2</v>
      </c>
      <c r="M15" s="15"/>
      <c r="N15" s="106"/>
    </row>
    <row r="16" spans="1:14" ht="15.75" customHeight="1" x14ac:dyDescent="0.2">
      <c r="A16" s="77"/>
      <c r="B16" s="77"/>
      <c r="C16" s="121" t="s">
        <v>32</v>
      </c>
      <c r="D16" s="121"/>
      <c r="E16" s="121"/>
      <c r="F16" s="121"/>
      <c r="G16" s="121"/>
      <c r="H16" s="77"/>
      <c r="I16" s="77"/>
      <c r="J16" s="77"/>
      <c r="K16" s="77"/>
      <c r="L16" s="77"/>
      <c r="M16" s="77"/>
      <c r="N16" s="77"/>
    </row>
    <row r="17" spans="1:14" ht="12.75" customHeight="1" x14ac:dyDescent="0.2">
      <c r="A17" s="77"/>
      <c r="B17" s="77"/>
      <c r="C17" s="119"/>
      <c r="D17" s="119"/>
      <c r="E17" s="119"/>
      <c r="F17" s="119"/>
      <c r="G17" s="119"/>
      <c r="H17" s="77"/>
      <c r="I17" s="77"/>
      <c r="J17" s="77"/>
      <c r="K17" s="77"/>
      <c r="L17" s="77"/>
      <c r="M17" s="77"/>
      <c r="N17" s="77"/>
    </row>
    <row r="18" spans="1:14" ht="17.25" customHeight="1" x14ac:dyDescent="0.2">
      <c r="A18" s="77"/>
      <c r="B18" s="72">
        <v>1.4</v>
      </c>
      <c r="C18" s="120" t="s">
        <v>572</v>
      </c>
      <c r="D18" s="120"/>
      <c r="E18" s="120"/>
      <c r="F18" s="120"/>
      <c r="G18" s="120"/>
      <c r="H18" s="72" t="s">
        <v>0</v>
      </c>
      <c r="I18" s="15"/>
      <c r="J18" s="72" t="s">
        <v>1</v>
      </c>
      <c r="K18" s="15"/>
      <c r="L18" s="72" t="s">
        <v>2</v>
      </c>
      <c r="M18" s="15"/>
      <c r="N18" s="106"/>
    </row>
    <row r="19" spans="1:14" x14ac:dyDescent="0.2">
      <c r="A19" s="77"/>
      <c r="B19" s="77"/>
      <c r="C19" s="121" t="s">
        <v>32</v>
      </c>
      <c r="D19" s="121"/>
      <c r="E19" s="121"/>
      <c r="F19" s="121"/>
      <c r="G19" s="121"/>
      <c r="H19" s="77"/>
      <c r="I19" s="77"/>
      <c r="J19" s="77"/>
      <c r="K19" s="77"/>
      <c r="L19" s="77"/>
      <c r="M19" s="77"/>
      <c r="N19" s="106"/>
    </row>
    <row r="20" spans="1:14" x14ac:dyDescent="0.2">
      <c r="A20" s="77"/>
      <c r="B20" s="77"/>
      <c r="C20" s="119"/>
      <c r="D20" s="119"/>
      <c r="E20" s="119"/>
      <c r="F20" s="119"/>
      <c r="G20" s="119"/>
      <c r="H20" s="77"/>
      <c r="I20" s="77"/>
      <c r="J20" s="77"/>
      <c r="K20" s="77"/>
      <c r="L20" s="77"/>
      <c r="M20" s="77"/>
      <c r="N20" s="77"/>
    </row>
    <row r="21" spans="1:14" ht="15.75" customHeight="1" x14ac:dyDescent="0.2">
      <c r="A21" s="77"/>
      <c r="B21" s="72">
        <v>1.5</v>
      </c>
      <c r="C21" s="120" t="s">
        <v>573</v>
      </c>
      <c r="D21" s="120"/>
      <c r="E21" s="120"/>
      <c r="F21" s="120"/>
      <c r="G21" s="120"/>
      <c r="H21" s="72" t="s">
        <v>0</v>
      </c>
      <c r="I21" s="15"/>
      <c r="J21" s="72" t="s">
        <v>1</v>
      </c>
      <c r="K21" s="15"/>
      <c r="L21" s="72" t="s">
        <v>2</v>
      </c>
      <c r="M21" s="15"/>
      <c r="N21" s="106"/>
    </row>
    <row r="22" spans="1:14" ht="14.25" customHeight="1" x14ac:dyDescent="0.2">
      <c r="A22" s="77"/>
      <c r="B22" s="77"/>
      <c r="C22" s="121" t="s">
        <v>32</v>
      </c>
      <c r="D22" s="121"/>
      <c r="E22" s="121"/>
      <c r="F22" s="121"/>
      <c r="G22" s="121"/>
      <c r="H22" s="77"/>
      <c r="I22" s="77"/>
      <c r="J22" s="77"/>
      <c r="K22" s="77"/>
      <c r="L22" s="77"/>
      <c r="M22" s="77"/>
      <c r="N22" s="106"/>
    </row>
    <row r="23" spans="1:14" ht="12.75" customHeight="1" x14ac:dyDescent="0.2">
      <c r="A23" s="77"/>
      <c r="B23" s="77"/>
      <c r="C23" s="119"/>
      <c r="D23" s="119"/>
      <c r="E23" s="119"/>
      <c r="F23" s="119"/>
      <c r="G23" s="119"/>
      <c r="H23" s="77"/>
      <c r="I23" s="77"/>
      <c r="J23" s="77"/>
      <c r="K23" s="77"/>
      <c r="L23" s="77"/>
      <c r="M23" s="77"/>
      <c r="N23" s="77"/>
    </row>
    <row r="24" spans="1:14" ht="15.75" customHeight="1" x14ac:dyDescent="0.2">
      <c r="A24" s="77"/>
      <c r="B24" s="72">
        <v>1.6</v>
      </c>
      <c r="C24" s="120" t="s">
        <v>574</v>
      </c>
      <c r="D24" s="120"/>
      <c r="E24" s="120"/>
      <c r="F24" s="120"/>
      <c r="G24" s="120"/>
      <c r="H24" s="72" t="s">
        <v>0</v>
      </c>
      <c r="I24" s="15"/>
      <c r="J24" s="72" t="s">
        <v>1</v>
      </c>
      <c r="K24" s="15"/>
      <c r="L24" s="72" t="s">
        <v>2</v>
      </c>
      <c r="M24" s="15"/>
      <c r="N24" s="106"/>
    </row>
    <row r="25" spans="1:14" ht="12.75" customHeight="1" x14ac:dyDescent="0.2">
      <c r="A25" s="77"/>
      <c r="B25" s="77"/>
      <c r="C25" s="121" t="s">
        <v>32</v>
      </c>
      <c r="D25" s="121"/>
      <c r="E25" s="121"/>
      <c r="F25" s="121"/>
      <c r="G25" s="121"/>
      <c r="H25" s="77"/>
      <c r="I25" s="77"/>
      <c r="J25" s="77"/>
      <c r="K25" s="77"/>
      <c r="L25" s="77"/>
      <c r="M25" s="77"/>
      <c r="N25" s="106"/>
    </row>
    <row r="26" spans="1:14" ht="12.75" customHeight="1" x14ac:dyDescent="0.2">
      <c r="A26" s="77"/>
      <c r="B26" s="77"/>
      <c r="C26" s="119"/>
      <c r="D26" s="119"/>
      <c r="E26" s="119"/>
      <c r="F26" s="119"/>
      <c r="G26" s="119"/>
      <c r="H26" s="77"/>
      <c r="I26" s="77"/>
      <c r="J26" s="77"/>
      <c r="K26" s="77"/>
      <c r="L26" s="77"/>
      <c r="M26" s="77"/>
      <c r="N26" s="77"/>
    </row>
    <row r="27" spans="1:14" ht="31.5" customHeight="1" x14ac:dyDescent="0.2">
      <c r="A27" s="77"/>
      <c r="B27" s="72">
        <v>1.7</v>
      </c>
      <c r="C27" s="120" t="s">
        <v>575</v>
      </c>
      <c r="D27" s="120"/>
      <c r="E27" s="120"/>
      <c r="F27" s="120"/>
      <c r="G27" s="120"/>
      <c r="H27" s="72" t="s">
        <v>0</v>
      </c>
      <c r="I27" s="15"/>
      <c r="J27" s="72" t="s">
        <v>1</v>
      </c>
      <c r="K27" s="15"/>
      <c r="L27" s="72" t="s">
        <v>2</v>
      </c>
      <c r="M27" s="15"/>
      <c r="N27" s="106"/>
    </row>
    <row r="28" spans="1:14" x14ac:dyDescent="0.2">
      <c r="A28" s="77"/>
      <c r="B28" s="77"/>
      <c r="C28" s="121" t="s">
        <v>32</v>
      </c>
      <c r="D28" s="121"/>
      <c r="E28" s="121"/>
      <c r="F28" s="121"/>
      <c r="G28" s="121"/>
      <c r="H28" s="77"/>
      <c r="I28" s="77"/>
      <c r="J28" s="77"/>
      <c r="K28" s="77"/>
      <c r="L28" s="77"/>
      <c r="M28" s="77"/>
      <c r="N28" s="106"/>
    </row>
    <row r="29" spans="1:14" x14ac:dyDescent="0.2">
      <c r="A29" s="77"/>
      <c r="B29" s="77"/>
      <c r="C29" s="119"/>
      <c r="D29" s="119"/>
      <c r="E29" s="119"/>
      <c r="F29" s="119"/>
      <c r="G29" s="119"/>
      <c r="H29" s="77"/>
      <c r="I29" s="77"/>
      <c r="J29" s="77"/>
      <c r="K29" s="77"/>
      <c r="L29" s="77"/>
      <c r="M29" s="77"/>
      <c r="N29" s="77"/>
    </row>
    <row r="30" spans="1:14" ht="30" customHeight="1" x14ac:dyDescent="0.2">
      <c r="A30" s="77"/>
      <c r="B30" s="72">
        <v>1.8</v>
      </c>
      <c r="C30" s="120" t="s">
        <v>576</v>
      </c>
      <c r="D30" s="120"/>
      <c r="E30" s="120"/>
      <c r="F30" s="120"/>
      <c r="G30" s="120"/>
      <c r="H30" s="72" t="s">
        <v>0</v>
      </c>
      <c r="I30" s="15"/>
      <c r="J30" s="72" t="s">
        <v>1</v>
      </c>
      <c r="K30" s="15"/>
      <c r="L30" s="72" t="s">
        <v>2</v>
      </c>
      <c r="M30" s="15"/>
      <c r="N30" s="106"/>
    </row>
    <row r="31" spans="1:14" ht="12.75" customHeight="1" x14ac:dyDescent="0.2">
      <c r="A31" s="77"/>
      <c r="B31" s="77"/>
      <c r="C31" s="121" t="s">
        <v>32</v>
      </c>
      <c r="D31" s="121"/>
      <c r="E31" s="121"/>
      <c r="F31" s="121"/>
      <c r="G31" s="121"/>
      <c r="H31" s="77"/>
      <c r="I31" s="77"/>
      <c r="J31" s="77"/>
      <c r="K31" s="77"/>
      <c r="L31" s="77"/>
      <c r="M31" s="77"/>
      <c r="N31" s="106"/>
    </row>
    <row r="32" spans="1:14" ht="13.5" customHeight="1" x14ac:dyDescent="0.2">
      <c r="A32" s="77"/>
      <c r="B32" s="77"/>
      <c r="C32" s="119"/>
      <c r="D32" s="119"/>
      <c r="E32" s="119"/>
      <c r="F32" s="119"/>
      <c r="G32" s="119"/>
      <c r="H32" s="77"/>
      <c r="I32" s="77"/>
      <c r="J32" s="77"/>
      <c r="K32" s="77"/>
      <c r="L32" s="77"/>
      <c r="M32" s="77"/>
      <c r="N32" s="77"/>
    </row>
    <row r="33" spans="1:14" ht="27.75" customHeight="1" x14ac:dyDescent="0.2">
      <c r="A33" s="77"/>
      <c r="B33" s="72">
        <v>1.9</v>
      </c>
      <c r="C33" s="120" t="s">
        <v>577</v>
      </c>
      <c r="D33" s="120"/>
      <c r="E33" s="120"/>
      <c r="F33" s="120"/>
      <c r="G33" s="120"/>
      <c r="H33" s="72" t="s">
        <v>0</v>
      </c>
      <c r="I33" s="15"/>
      <c r="J33" s="72" t="s">
        <v>1</v>
      </c>
      <c r="K33" s="15"/>
      <c r="L33" s="72" t="s">
        <v>2</v>
      </c>
      <c r="M33" s="15"/>
      <c r="N33" s="106"/>
    </row>
    <row r="34" spans="1:14" x14ac:dyDescent="0.2">
      <c r="A34" s="77"/>
      <c r="B34" s="77"/>
      <c r="C34" s="121" t="s">
        <v>32</v>
      </c>
      <c r="D34" s="121"/>
      <c r="E34" s="121"/>
      <c r="F34" s="121"/>
      <c r="G34" s="121"/>
      <c r="H34" s="77"/>
      <c r="I34" s="77"/>
      <c r="J34" s="77"/>
      <c r="K34" s="77"/>
      <c r="L34" s="77"/>
      <c r="M34" s="77"/>
      <c r="N34" s="106"/>
    </row>
    <row r="35" spans="1:14" x14ac:dyDescent="0.2">
      <c r="A35" s="77"/>
      <c r="B35" s="77"/>
      <c r="C35" s="119"/>
      <c r="D35" s="119"/>
      <c r="E35" s="119"/>
      <c r="F35" s="119"/>
      <c r="G35" s="119"/>
      <c r="H35" s="77"/>
      <c r="I35" s="77"/>
      <c r="J35" s="77"/>
      <c r="K35" s="77"/>
      <c r="L35" s="77"/>
      <c r="M35" s="77"/>
      <c r="N35" s="77"/>
    </row>
    <row r="36" spans="1:14" ht="27.75" customHeight="1" x14ac:dyDescent="0.2">
      <c r="A36" s="77"/>
      <c r="B36" s="72" t="str">
        <f>"1.10"</f>
        <v>1.10</v>
      </c>
      <c r="C36" s="120" t="s">
        <v>578</v>
      </c>
      <c r="D36" s="120"/>
      <c r="E36" s="120"/>
      <c r="F36" s="120"/>
      <c r="G36" s="120"/>
      <c r="H36" s="72" t="s">
        <v>0</v>
      </c>
      <c r="I36" s="15"/>
      <c r="J36" s="72" t="s">
        <v>1</v>
      </c>
      <c r="K36" s="15"/>
      <c r="L36" s="72" t="s">
        <v>2</v>
      </c>
      <c r="M36" s="15"/>
      <c r="N36" s="106"/>
    </row>
    <row r="37" spans="1:14" x14ac:dyDescent="0.2">
      <c r="A37" s="77"/>
      <c r="B37" s="77"/>
      <c r="C37" s="121" t="s">
        <v>32</v>
      </c>
      <c r="D37" s="121"/>
      <c r="E37" s="121"/>
      <c r="F37" s="121"/>
      <c r="G37" s="121"/>
      <c r="H37" s="77"/>
      <c r="I37" s="77"/>
      <c r="J37" s="77"/>
      <c r="K37" s="77"/>
      <c r="L37" s="77"/>
      <c r="M37" s="77"/>
      <c r="N37" s="106"/>
    </row>
    <row r="38" spans="1:14" x14ac:dyDescent="0.2">
      <c r="A38" s="77"/>
      <c r="B38" s="77"/>
      <c r="C38" s="119"/>
      <c r="D38" s="119"/>
      <c r="E38" s="119"/>
      <c r="F38" s="119"/>
      <c r="G38" s="119"/>
      <c r="H38" s="77"/>
      <c r="I38" s="77"/>
      <c r="J38" s="77"/>
      <c r="K38" s="77"/>
      <c r="L38" s="77"/>
      <c r="M38" s="77"/>
      <c r="N38" s="77"/>
    </row>
    <row r="39" spans="1:14" ht="26.25" customHeight="1" x14ac:dyDescent="0.2">
      <c r="A39" s="77"/>
      <c r="B39" s="72">
        <v>1.1100000000000001</v>
      </c>
      <c r="C39" s="120" t="s">
        <v>579</v>
      </c>
      <c r="D39" s="120"/>
      <c r="E39" s="120"/>
      <c r="F39" s="120"/>
      <c r="G39" s="120"/>
      <c r="H39" s="72" t="s">
        <v>0</v>
      </c>
      <c r="I39" s="15"/>
      <c r="J39" s="72" t="s">
        <v>1</v>
      </c>
      <c r="K39" s="15"/>
      <c r="L39" s="72" t="s">
        <v>2</v>
      </c>
      <c r="M39" s="15"/>
      <c r="N39" s="106"/>
    </row>
    <row r="40" spans="1:14" ht="12.75" customHeight="1" x14ac:dyDescent="0.2">
      <c r="A40" s="77"/>
      <c r="B40" s="77"/>
      <c r="C40" s="121" t="s">
        <v>32</v>
      </c>
      <c r="D40" s="121"/>
      <c r="E40" s="121"/>
      <c r="F40" s="121"/>
      <c r="G40" s="121"/>
      <c r="H40" s="77"/>
      <c r="I40" s="77"/>
      <c r="J40" s="77"/>
      <c r="K40" s="77"/>
      <c r="L40" s="77"/>
      <c r="M40" s="77"/>
      <c r="N40" s="106"/>
    </row>
    <row r="41" spans="1:14" ht="15.75" customHeight="1" x14ac:dyDescent="0.2">
      <c r="A41" s="77"/>
      <c r="B41" s="77"/>
      <c r="C41" s="119"/>
      <c r="D41" s="119"/>
      <c r="E41" s="119"/>
      <c r="F41" s="119"/>
      <c r="G41" s="119"/>
      <c r="H41" s="77"/>
      <c r="I41" s="77"/>
      <c r="J41" s="77"/>
      <c r="K41" s="77"/>
      <c r="L41" s="77"/>
      <c r="M41" s="77"/>
      <c r="N41" s="77"/>
    </row>
    <row r="42" spans="1:14" ht="28.5" customHeight="1" x14ac:dyDescent="0.2">
      <c r="A42" s="77"/>
      <c r="B42" s="72">
        <v>1.1200000000000001</v>
      </c>
      <c r="C42" s="120" t="s">
        <v>580</v>
      </c>
      <c r="D42" s="120"/>
      <c r="E42" s="120"/>
      <c r="F42" s="120"/>
      <c r="G42" s="120"/>
      <c r="H42" s="72" t="s">
        <v>0</v>
      </c>
      <c r="I42" s="15"/>
      <c r="J42" s="72" t="s">
        <v>1</v>
      </c>
      <c r="K42" s="15"/>
      <c r="L42" s="72" t="s">
        <v>2</v>
      </c>
      <c r="M42" s="15"/>
      <c r="N42" s="106"/>
    </row>
    <row r="43" spans="1:14" ht="12.75" customHeight="1" x14ac:dyDescent="0.2">
      <c r="A43" s="77"/>
      <c r="B43" s="77"/>
      <c r="C43" s="121" t="s">
        <v>32</v>
      </c>
      <c r="D43" s="121"/>
      <c r="E43" s="121"/>
      <c r="F43" s="121"/>
      <c r="G43" s="121"/>
      <c r="H43" s="77"/>
      <c r="I43" s="77"/>
      <c r="J43" s="77"/>
      <c r="K43" s="77"/>
      <c r="L43" s="77"/>
      <c r="M43" s="77"/>
      <c r="N43" s="106"/>
    </row>
    <row r="44" spans="1:14" ht="12.75" customHeight="1" x14ac:dyDescent="0.2">
      <c r="A44" s="77"/>
      <c r="B44" s="77"/>
      <c r="C44" s="119"/>
      <c r="D44" s="119"/>
      <c r="E44" s="119"/>
      <c r="F44" s="119"/>
      <c r="G44" s="119"/>
      <c r="H44" s="77"/>
      <c r="I44" s="77"/>
      <c r="J44" s="77"/>
      <c r="K44" s="77"/>
      <c r="L44" s="77"/>
      <c r="M44" s="77"/>
      <c r="N44" s="77"/>
    </row>
    <row r="45" spans="1:14" ht="15.75" customHeight="1" x14ac:dyDescent="0.2">
      <c r="A45" s="77"/>
      <c r="B45" s="72">
        <v>1.1299999999999999</v>
      </c>
      <c r="C45" s="120" t="s">
        <v>581</v>
      </c>
      <c r="D45" s="120"/>
      <c r="E45" s="120"/>
      <c r="F45" s="120"/>
      <c r="G45" s="120"/>
      <c r="H45" s="72" t="s">
        <v>0</v>
      </c>
      <c r="I45" s="15"/>
      <c r="J45" s="72" t="s">
        <v>1</v>
      </c>
      <c r="K45" s="15"/>
      <c r="L45" s="72" t="s">
        <v>2</v>
      </c>
      <c r="M45" s="15"/>
      <c r="N45" s="106"/>
    </row>
    <row r="46" spans="1:14" ht="12.75" customHeight="1" x14ac:dyDescent="0.2">
      <c r="A46" s="77"/>
      <c r="B46" s="77"/>
      <c r="C46" s="121" t="s">
        <v>32</v>
      </c>
      <c r="D46" s="121"/>
      <c r="E46" s="121"/>
      <c r="F46" s="121"/>
      <c r="G46" s="121"/>
      <c r="H46" s="77"/>
      <c r="I46" s="77"/>
      <c r="J46" s="77"/>
      <c r="K46" s="77"/>
      <c r="L46" s="77"/>
      <c r="M46" s="77"/>
      <c r="N46" s="106"/>
    </row>
    <row r="47" spans="1:14" ht="15.75" customHeight="1" x14ac:dyDescent="0.2">
      <c r="A47" s="77"/>
      <c r="B47" s="77"/>
      <c r="C47" s="119"/>
      <c r="D47" s="119"/>
      <c r="E47" s="119"/>
      <c r="F47" s="119"/>
      <c r="G47" s="119"/>
      <c r="H47" s="77"/>
      <c r="I47" s="77"/>
      <c r="J47" s="77"/>
      <c r="K47" s="77"/>
      <c r="L47" s="77"/>
      <c r="M47" s="77"/>
      <c r="N47" s="77"/>
    </row>
    <row r="48" spans="1:14" ht="27.75" customHeight="1" x14ac:dyDescent="0.2">
      <c r="A48" s="77"/>
      <c r="B48" s="72">
        <v>1.1399999999999999</v>
      </c>
      <c r="C48" s="120" t="s">
        <v>582</v>
      </c>
      <c r="D48" s="120"/>
      <c r="E48" s="120"/>
      <c r="F48" s="120"/>
      <c r="G48" s="120"/>
      <c r="H48" s="72" t="s">
        <v>0</v>
      </c>
      <c r="I48" s="73"/>
      <c r="J48" s="72" t="s">
        <v>1</v>
      </c>
      <c r="K48" s="73"/>
      <c r="L48" s="72" t="s">
        <v>2</v>
      </c>
      <c r="M48" s="73"/>
      <c r="N48" s="106"/>
    </row>
    <row r="49" spans="1:14" ht="12.75" customHeight="1" x14ac:dyDescent="0.2">
      <c r="A49" s="77"/>
      <c r="B49" s="77"/>
      <c r="C49" s="121" t="s">
        <v>32</v>
      </c>
      <c r="D49" s="121"/>
      <c r="E49" s="121"/>
      <c r="F49" s="121"/>
      <c r="G49" s="121"/>
      <c r="H49" s="77"/>
      <c r="I49" s="77"/>
      <c r="J49" s="77"/>
      <c r="K49" s="77"/>
      <c r="L49" s="77"/>
      <c r="M49" s="77"/>
      <c r="N49" s="106"/>
    </row>
    <row r="50" spans="1:14" ht="15" customHeight="1" x14ac:dyDescent="0.2">
      <c r="A50" s="77"/>
      <c r="B50" s="77"/>
      <c r="C50" s="119"/>
      <c r="D50" s="119"/>
      <c r="E50" s="119"/>
      <c r="F50" s="119"/>
      <c r="G50" s="119"/>
      <c r="H50" s="77"/>
      <c r="I50" s="77"/>
      <c r="J50" s="77"/>
      <c r="K50" s="77"/>
      <c r="L50" s="77"/>
      <c r="M50" s="77"/>
      <c r="N50" s="77"/>
    </row>
    <row r="51" spans="1:14" ht="30" customHeight="1" x14ac:dyDescent="0.2">
      <c r="A51" s="77"/>
      <c r="B51" s="72">
        <v>1.1499999999999999</v>
      </c>
      <c r="C51" s="120" t="s">
        <v>583</v>
      </c>
      <c r="D51" s="120"/>
      <c r="E51" s="120"/>
      <c r="F51" s="120"/>
      <c r="G51" s="120"/>
      <c r="H51" s="72" t="s">
        <v>0</v>
      </c>
      <c r="I51" s="15"/>
      <c r="J51" s="72" t="s">
        <v>1</v>
      </c>
      <c r="K51" s="15"/>
      <c r="L51" s="72" t="s">
        <v>2</v>
      </c>
      <c r="M51" s="15"/>
      <c r="N51" s="106"/>
    </row>
    <row r="52" spans="1:14" ht="15" customHeight="1" x14ac:dyDescent="0.2">
      <c r="A52" s="77"/>
      <c r="B52" s="77"/>
      <c r="C52" s="121" t="s">
        <v>32</v>
      </c>
      <c r="D52" s="121"/>
      <c r="E52" s="121"/>
      <c r="F52" s="121"/>
      <c r="G52" s="121"/>
      <c r="H52" s="77"/>
      <c r="I52" s="77"/>
      <c r="J52" s="77"/>
      <c r="K52" s="77"/>
      <c r="L52" s="77"/>
      <c r="M52" s="77"/>
      <c r="N52" s="106"/>
    </row>
    <row r="53" spans="1:14" ht="15" customHeight="1" x14ac:dyDescent="0.2">
      <c r="A53" s="77"/>
      <c r="B53" s="77"/>
      <c r="C53" s="119"/>
      <c r="D53" s="119"/>
      <c r="E53" s="119"/>
      <c r="F53" s="119"/>
      <c r="G53" s="119"/>
      <c r="H53" s="77"/>
      <c r="I53" s="77"/>
      <c r="J53" s="77"/>
      <c r="K53" s="77"/>
      <c r="L53" s="77"/>
      <c r="M53" s="77"/>
      <c r="N53" s="77"/>
    </row>
    <row r="54" spans="1:14" ht="26.25" customHeight="1" x14ac:dyDescent="0.2">
      <c r="A54" s="77"/>
      <c r="B54" s="72">
        <v>1.1599999999999999</v>
      </c>
      <c r="C54" s="120" t="s">
        <v>584</v>
      </c>
      <c r="D54" s="120"/>
      <c r="E54" s="120"/>
      <c r="F54" s="120"/>
      <c r="G54" s="120"/>
      <c r="H54" s="72" t="s">
        <v>0</v>
      </c>
      <c r="I54" s="15"/>
      <c r="J54" s="72" t="s">
        <v>1</v>
      </c>
      <c r="K54" s="15"/>
      <c r="L54" s="72" t="s">
        <v>2</v>
      </c>
      <c r="M54" s="15"/>
      <c r="N54" s="106"/>
    </row>
    <row r="55" spans="1:14" ht="15" customHeight="1" x14ac:dyDescent="0.2">
      <c r="A55" s="77"/>
      <c r="B55" s="72"/>
      <c r="C55" s="121" t="s">
        <v>32</v>
      </c>
      <c r="D55" s="121"/>
      <c r="E55" s="121"/>
      <c r="F55" s="121"/>
      <c r="G55" s="121"/>
      <c r="H55" s="106"/>
      <c r="I55" s="106"/>
      <c r="J55" s="106"/>
      <c r="K55" s="106"/>
      <c r="L55" s="106"/>
      <c r="M55" s="106"/>
      <c r="N55" s="106"/>
    </row>
    <row r="56" spans="1:14" ht="15" customHeight="1" x14ac:dyDescent="0.2">
      <c r="A56" s="77"/>
      <c r="B56" s="72"/>
      <c r="C56" s="119"/>
      <c r="D56" s="119"/>
      <c r="E56" s="119"/>
      <c r="F56" s="119"/>
      <c r="G56" s="119"/>
      <c r="H56" s="106"/>
      <c r="I56" s="106"/>
      <c r="J56" s="106"/>
      <c r="K56" s="106"/>
      <c r="L56" s="106"/>
      <c r="M56" s="106"/>
      <c r="N56" s="106"/>
    </row>
    <row r="57" spans="1:14" ht="15.75" customHeight="1" x14ac:dyDescent="0.2">
      <c r="A57" s="77"/>
      <c r="B57" s="72">
        <v>1.17</v>
      </c>
      <c r="C57" s="120" t="s">
        <v>585</v>
      </c>
      <c r="D57" s="120"/>
      <c r="E57" s="120"/>
      <c r="F57" s="120"/>
      <c r="G57" s="120"/>
      <c r="H57" s="72" t="s">
        <v>0</v>
      </c>
      <c r="I57" s="15"/>
      <c r="J57" s="72" t="s">
        <v>1</v>
      </c>
      <c r="K57" s="15"/>
      <c r="L57" s="72" t="s">
        <v>2</v>
      </c>
      <c r="M57" s="15"/>
      <c r="N57" s="106"/>
    </row>
    <row r="58" spans="1:14" ht="15" customHeight="1" x14ac:dyDescent="0.2">
      <c r="A58" s="77"/>
      <c r="B58" s="72"/>
      <c r="C58" s="121" t="s">
        <v>32</v>
      </c>
      <c r="D58" s="121"/>
      <c r="E58" s="121"/>
      <c r="F58" s="121"/>
      <c r="G58" s="121"/>
      <c r="H58" s="106"/>
      <c r="I58" s="106"/>
      <c r="J58" s="106"/>
      <c r="K58" s="106"/>
      <c r="L58" s="106"/>
      <c r="M58" s="106"/>
      <c r="N58" s="106"/>
    </row>
    <row r="59" spans="1:14" ht="15" customHeight="1" x14ac:dyDescent="0.2">
      <c r="A59" s="77"/>
      <c r="B59" s="72"/>
      <c r="C59" s="119"/>
      <c r="D59" s="119"/>
      <c r="E59" s="119"/>
      <c r="F59" s="119"/>
      <c r="G59" s="119"/>
      <c r="H59" s="106"/>
      <c r="I59" s="106"/>
      <c r="J59" s="106"/>
      <c r="K59" s="106"/>
      <c r="L59" s="106"/>
      <c r="M59" s="106"/>
      <c r="N59" s="106"/>
    </row>
    <row r="60" spans="1:14" ht="29.25" customHeight="1" x14ac:dyDescent="0.2">
      <c r="A60" s="77"/>
      <c r="B60" s="72">
        <v>1.18</v>
      </c>
      <c r="C60" s="120" t="s">
        <v>586</v>
      </c>
      <c r="D60" s="120"/>
      <c r="E60" s="120"/>
      <c r="F60" s="120"/>
      <c r="G60" s="120"/>
      <c r="H60" s="72" t="s">
        <v>0</v>
      </c>
      <c r="I60" s="15"/>
      <c r="J60" s="72" t="s">
        <v>1</v>
      </c>
      <c r="K60" s="15"/>
      <c r="L60" s="72" t="s">
        <v>2</v>
      </c>
      <c r="M60" s="15"/>
      <c r="N60" s="106"/>
    </row>
    <row r="61" spans="1:14" ht="14.25" customHeight="1" x14ac:dyDescent="0.2">
      <c r="A61" s="77"/>
      <c r="B61" s="72"/>
      <c r="C61" s="121" t="s">
        <v>32</v>
      </c>
      <c r="D61" s="121"/>
      <c r="E61" s="121"/>
      <c r="F61" s="121"/>
      <c r="G61" s="121"/>
      <c r="H61" s="106"/>
      <c r="I61" s="106"/>
      <c r="J61" s="106"/>
      <c r="K61" s="106"/>
      <c r="L61" s="106"/>
      <c r="M61" s="106"/>
      <c r="N61" s="106"/>
    </row>
    <row r="62" spans="1:14" ht="14.25" customHeight="1" x14ac:dyDescent="0.2">
      <c r="A62" s="77"/>
      <c r="B62" s="72"/>
      <c r="C62" s="119"/>
      <c r="D62" s="119"/>
      <c r="E62" s="119"/>
      <c r="F62" s="119"/>
      <c r="G62" s="119"/>
      <c r="H62" s="106"/>
      <c r="I62" s="106"/>
      <c r="J62" s="106"/>
      <c r="K62" s="106"/>
      <c r="L62" s="106"/>
      <c r="M62" s="106"/>
      <c r="N62" s="106"/>
    </row>
    <row r="63" spans="1:14" ht="14.25" customHeight="1" x14ac:dyDescent="0.2">
      <c r="A63" s="77"/>
      <c r="B63" s="72">
        <v>1.19</v>
      </c>
      <c r="C63" s="120" t="s">
        <v>587</v>
      </c>
      <c r="D63" s="120"/>
      <c r="E63" s="120"/>
      <c r="F63" s="120"/>
      <c r="G63" s="120"/>
      <c r="H63" s="72" t="s">
        <v>0</v>
      </c>
      <c r="I63" s="15"/>
      <c r="J63" s="72" t="s">
        <v>1</v>
      </c>
      <c r="K63" s="15"/>
      <c r="L63" s="72" t="s">
        <v>2</v>
      </c>
      <c r="M63" s="15"/>
      <c r="N63" s="106"/>
    </row>
    <row r="64" spans="1:14" ht="14.25" customHeight="1" x14ac:dyDescent="0.2">
      <c r="A64" s="77"/>
      <c r="B64" s="77"/>
      <c r="C64" s="121" t="s">
        <v>32</v>
      </c>
      <c r="D64" s="121"/>
      <c r="E64" s="121"/>
      <c r="F64" s="121"/>
      <c r="G64" s="121"/>
      <c r="H64" s="77"/>
      <c r="I64" s="77"/>
      <c r="J64" s="77"/>
      <c r="K64" s="77"/>
      <c r="L64" s="77"/>
      <c r="M64" s="77"/>
      <c r="N64" s="106"/>
    </row>
    <row r="65" spans="1:14" ht="14.25" customHeight="1" x14ac:dyDescent="0.2">
      <c r="A65" s="77"/>
      <c r="B65" s="77"/>
      <c r="C65" s="119"/>
      <c r="D65" s="119"/>
      <c r="E65" s="119"/>
      <c r="F65" s="119"/>
      <c r="G65" s="119"/>
      <c r="H65" s="77"/>
      <c r="I65" s="77"/>
      <c r="J65" s="77"/>
      <c r="K65" s="77"/>
      <c r="L65" s="77"/>
      <c r="M65" s="77"/>
      <c r="N65" s="77"/>
    </row>
    <row r="66" spans="1:14" ht="18.75" customHeight="1" x14ac:dyDescent="0.2">
      <c r="A66" s="77"/>
      <c r="B66" s="72" t="str">
        <f>"1.20"</f>
        <v>1.20</v>
      </c>
      <c r="C66" s="120" t="s">
        <v>588</v>
      </c>
      <c r="D66" s="120"/>
      <c r="E66" s="120"/>
      <c r="F66" s="120"/>
      <c r="G66" s="120"/>
      <c r="H66" s="72" t="s">
        <v>0</v>
      </c>
      <c r="I66" s="15"/>
      <c r="J66" s="72" t="s">
        <v>1</v>
      </c>
      <c r="K66" s="15"/>
      <c r="L66" s="72" t="s">
        <v>2</v>
      </c>
      <c r="M66" s="15"/>
      <c r="N66" s="106"/>
    </row>
    <row r="67" spans="1:14" ht="14.25" customHeight="1" x14ac:dyDescent="0.2">
      <c r="A67" s="77"/>
      <c r="B67" s="72"/>
      <c r="C67" s="121" t="s">
        <v>32</v>
      </c>
      <c r="D67" s="121"/>
      <c r="E67" s="121"/>
      <c r="F67" s="121"/>
      <c r="G67" s="121"/>
      <c r="H67" s="106"/>
      <c r="I67" s="106"/>
      <c r="J67" s="106"/>
      <c r="K67" s="106"/>
      <c r="L67" s="106"/>
      <c r="M67" s="106"/>
      <c r="N67" s="106"/>
    </row>
    <row r="68" spans="1:14" ht="14.25" customHeight="1" x14ac:dyDescent="0.2">
      <c r="A68" s="77"/>
      <c r="B68" s="72"/>
      <c r="C68" s="119"/>
      <c r="D68" s="119"/>
      <c r="E68" s="119"/>
      <c r="F68" s="119"/>
      <c r="G68" s="119"/>
      <c r="H68" s="106"/>
      <c r="I68" s="106"/>
      <c r="J68" s="106"/>
      <c r="K68" s="106"/>
      <c r="L68" s="106"/>
      <c r="M68" s="106"/>
      <c r="N68" s="106"/>
    </row>
    <row r="69" spans="1:14" ht="28.5" customHeight="1" x14ac:dyDescent="0.2">
      <c r="A69" s="77"/>
      <c r="B69" s="77"/>
      <c r="C69" s="77"/>
      <c r="D69" s="77"/>
      <c r="E69" s="77"/>
      <c r="F69" s="77"/>
      <c r="G69" s="77"/>
      <c r="H69" s="77"/>
      <c r="I69" s="77"/>
      <c r="J69" s="77"/>
      <c r="K69" s="77"/>
      <c r="L69" s="77"/>
      <c r="M69" s="77"/>
      <c r="N69" s="77"/>
    </row>
    <row r="70" spans="1:14" x14ac:dyDescent="0.2">
      <c r="A70" s="77"/>
      <c r="B70" s="77"/>
      <c r="C70" s="78" t="s">
        <v>98</v>
      </c>
      <c r="D70" s="77"/>
      <c r="E70" s="77"/>
      <c r="F70" s="77"/>
      <c r="G70" s="77"/>
      <c r="H70" s="77"/>
      <c r="I70" s="77"/>
      <c r="J70" s="77"/>
      <c r="K70" s="77"/>
      <c r="L70" s="77"/>
      <c r="M70" s="77"/>
      <c r="N70" s="77"/>
    </row>
    <row r="71" spans="1:14" x14ac:dyDescent="0.2">
      <c r="A71" s="77"/>
      <c r="B71" s="77"/>
      <c r="C71" s="119"/>
      <c r="D71" s="119"/>
      <c r="E71" s="119"/>
      <c r="F71" s="119"/>
      <c r="G71" s="119"/>
      <c r="H71" s="77"/>
      <c r="I71" s="77"/>
      <c r="J71" s="77"/>
      <c r="K71" s="77"/>
      <c r="L71" s="77"/>
      <c r="M71" s="77"/>
      <c r="N71" s="77"/>
    </row>
    <row r="72" spans="1:14" x14ac:dyDescent="0.2">
      <c r="A72" s="77"/>
      <c r="B72" s="77"/>
      <c r="C72" s="77"/>
      <c r="D72" s="77"/>
      <c r="E72" s="77"/>
      <c r="F72" s="77"/>
      <c r="G72" s="77"/>
      <c r="H72" s="77"/>
      <c r="I72" s="77"/>
      <c r="J72" s="77"/>
      <c r="K72" s="77"/>
      <c r="L72" s="77"/>
      <c r="M72" s="77"/>
      <c r="N72" s="77"/>
    </row>
    <row r="73" spans="1:14" x14ac:dyDescent="0.2">
      <c r="A73" s="77"/>
      <c r="B73" s="77"/>
      <c r="C73" s="78" t="s">
        <v>99</v>
      </c>
      <c r="D73" s="77"/>
      <c r="E73" s="77"/>
      <c r="F73" s="77"/>
      <c r="G73" s="77"/>
      <c r="H73" s="77"/>
      <c r="I73" s="77"/>
      <c r="J73" s="77"/>
      <c r="K73" s="77"/>
      <c r="L73" s="77"/>
      <c r="M73" s="77"/>
      <c r="N73" s="77"/>
    </row>
    <row r="74" spans="1:14" x14ac:dyDescent="0.2">
      <c r="A74" s="77"/>
      <c r="B74" s="77"/>
      <c r="C74" s="119"/>
      <c r="D74" s="119"/>
      <c r="E74" s="119"/>
      <c r="F74" s="119"/>
      <c r="G74" s="119"/>
      <c r="H74" s="77"/>
      <c r="I74" s="77"/>
      <c r="J74" s="77"/>
      <c r="K74" s="77"/>
      <c r="L74" s="77"/>
      <c r="M74" s="77"/>
      <c r="N74" s="77"/>
    </row>
    <row r="75" spans="1:14" x14ac:dyDescent="0.2">
      <c r="A75" s="77"/>
      <c r="B75" s="77"/>
      <c r="C75" s="77"/>
      <c r="D75" s="77"/>
      <c r="E75" s="77"/>
      <c r="F75" s="77"/>
      <c r="G75" s="77"/>
      <c r="H75" s="77"/>
      <c r="I75" s="77"/>
      <c r="J75" s="77"/>
      <c r="K75" s="77"/>
      <c r="L75" s="77"/>
      <c r="M75" s="77"/>
      <c r="N75" s="77"/>
    </row>
    <row r="76" spans="1:14" ht="13.5" customHeight="1" x14ac:dyDescent="0.2">
      <c r="A76" s="77"/>
      <c r="B76" s="77"/>
      <c r="C76" s="79" t="s">
        <v>207</v>
      </c>
      <c r="D76" s="77"/>
      <c r="E76" s="77"/>
      <c r="F76" s="77"/>
      <c r="G76" s="77"/>
      <c r="H76" s="77"/>
      <c r="I76" s="77"/>
      <c r="J76" s="77"/>
      <c r="K76" s="77"/>
      <c r="L76" s="77"/>
      <c r="M76" s="77"/>
      <c r="N76" s="77"/>
    </row>
    <row r="77" spans="1:14" ht="15.75" customHeight="1" x14ac:dyDescent="0.2">
      <c r="A77" s="77"/>
      <c r="B77" s="77"/>
      <c r="C77" s="119"/>
      <c r="D77" s="119"/>
      <c r="E77" s="119"/>
      <c r="F77" s="119"/>
      <c r="G77" s="119"/>
      <c r="H77" s="77"/>
      <c r="I77" s="77"/>
      <c r="J77" s="77"/>
      <c r="K77" s="77"/>
      <c r="L77" s="77"/>
      <c r="M77" s="77"/>
      <c r="N77" s="77"/>
    </row>
    <row r="78" spans="1:14" x14ac:dyDescent="0.2">
      <c r="A78" s="77"/>
      <c r="B78" s="77"/>
      <c r="C78" s="77"/>
      <c r="D78" s="77"/>
      <c r="E78" s="77"/>
      <c r="F78" s="77"/>
      <c r="G78" s="77"/>
      <c r="H78" s="77"/>
      <c r="I78" s="77"/>
      <c r="J78" s="77"/>
      <c r="K78" s="77"/>
      <c r="L78" s="77"/>
      <c r="M78" s="77"/>
      <c r="N78" s="77"/>
    </row>
    <row r="79" spans="1:14" x14ac:dyDescent="0.2">
      <c r="A79" s="77"/>
      <c r="B79" s="77"/>
      <c r="C79" s="79" t="s">
        <v>208</v>
      </c>
      <c r="D79" s="77"/>
      <c r="E79" s="77"/>
      <c r="F79" s="77"/>
      <c r="G79" s="79" t="s">
        <v>3</v>
      </c>
      <c r="H79" s="77"/>
      <c r="I79" s="77"/>
      <c r="J79" s="77"/>
      <c r="K79" s="77"/>
      <c r="L79" s="77"/>
      <c r="M79" s="77"/>
      <c r="N79" s="77"/>
    </row>
    <row r="80" spans="1:14" x14ac:dyDescent="0.2">
      <c r="A80" s="77"/>
      <c r="B80" s="77"/>
      <c r="C80" s="51"/>
      <c r="D80" s="77"/>
      <c r="E80" s="77"/>
      <c r="F80" s="77"/>
      <c r="G80" s="80"/>
      <c r="H80" s="77"/>
      <c r="I80" s="77"/>
      <c r="J80" s="77"/>
      <c r="K80" s="77"/>
      <c r="L80" s="77"/>
      <c r="M80" s="77"/>
      <c r="N80" s="77"/>
    </row>
    <row r="81" spans="1:14" x14ac:dyDescent="0.2">
      <c r="A81" s="77"/>
      <c r="B81" s="77"/>
      <c r="C81" s="77"/>
      <c r="D81" s="77"/>
      <c r="E81" s="77"/>
      <c r="F81" s="77"/>
      <c r="G81" s="77"/>
      <c r="H81" s="77"/>
      <c r="I81" s="77"/>
      <c r="J81" s="77"/>
      <c r="K81" s="77"/>
      <c r="L81" s="77"/>
      <c r="M81" s="77"/>
      <c r="N81" s="77"/>
    </row>
    <row r="82" spans="1:14" x14ac:dyDescent="0.2">
      <c r="A82" s="77"/>
      <c r="B82" s="77"/>
      <c r="C82" s="77"/>
      <c r="D82" s="77"/>
      <c r="E82" s="77"/>
      <c r="F82" s="77"/>
      <c r="G82" s="77"/>
      <c r="H82" s="77"/>
      <c r="I82" s="77"/>
      <c r="J82" s="77"/>
      <c r="K82" s="77"/>
      <c r="L82" s="77"/>
      <c r="M82" s="77"/>
      <c r="N82" s="77"/>
    </row>
  </sheetData>
  <sheetProtection algorithmName="SHA-512" hashValue="/PE88Oa7v7DuVbIr+Qi2F0Y7ziXF3nlMsllVxKwO7cvFeeMxqlrUG5vq+XOTa7wHGeJaPvZUM5pb8wlEB+HfaA==" saltValue="s8Z5ldrLHP3XdvF4Fpne6A==" spinCount="100000" sheet="1" formatColumns="0" formatRows="0" selectLockedCells="1"/>
  <mergeCells count="68">
    <mergeCell ref="C9:G9"/>
    <mergeCell ref="B1:G1"/>
    <mergeCell ref="B3:F3"/>
    <mergeCell ref="C4:E4"/>
    <mergeCell ref="B5:F5"/>
    <mergeCell ref="C8:G8"/>
    <mergeCell ref="C21:G21"/>
    <mergeCell ref="C10:G10"/>
    <mergeCell ref="C11:G11"/>
    <mergeCell ref="C12:G12"/>
    <mergeCell ref="C13:G13"/>
    <mergeCell ref="C14:G14"/>
    <mergeCell ref="C15:G15"/>
    <mergeCell ref="C16:G16"/>
    <mergeCell ref="C17:G17"/>
    <mergeCell ref="C18:G18"/>
    <mergeCell ref="C19:G19"/>
    <mergeCell ref="C20:G20"/>
    <mergeCell ref="C33:G33"/>
    <mergeCell ref="C22:G22"/>
    <mergeCell ref="C23:G23"/>
    <mergeCell ref="C24:G24"/>
    <mergeCell ref="C25:G25"/>
    <mergeCell ref="C26:G26"/>
    <mergeCell ref="C27:G27"/>
    <mergeCell ref="C28:G28"/>
    <mergeCell ref="C29:G29"/>
    <mergeCell ref="C30:G30"/>
    <mergeCell ref="C31:G31"/>
    <mergeCell ref="C32:G32"/>
    <mergeCell ref="C45:G45"/>
    <mergeCell ref="C34:G34"/>
    <mergeCell ref="C35:G35"/>
    <mergeCell ref="C36:G36"/>
    <mergeCell ref="C37:G37"/>
    <mergeCell ref="C38:G38"/>
    <mergeCell ref="C39:G39"/>
    <mergeCell ref="C40:G40"/>
    <mergeCell ref="C41:G41"/>
    <mergeCell ref="C42:G42"/>
    <mergeCell ref="C43:G43"/>
    <mergeCell ref="C44:G44"/>
    <mergeCell ref="C57:G57"/>
    <mergeCell ref="C46:G46"/>
    <mergeCell ref="C47:G47"/>
    <mergeCell ref="C48:G48"/>
    <mergeCell ref="C49:G49"/>
    <mergeCell ref="C50:G50"/>
    <mergeCell ref="C51:G51"/>
    <mergeCell ref="C52:G52"/>
    <mergeCell ref="C53:G53"/>
    <mergeCell ref="C54:G54"/>
    <mergeCell ref="C55:G55"/>
    <mergeCell ref="C56:G56"/>
    <mergeCell ref="C64:G64"/>
    <mergeCell ref="C65:G65"/>
    <mergeCell ref="C58:G58"/>
    <mergeCell ref="C59:G59"/>
    <mergeCell ref="C60:G60"/>
    <mergeCell ref="C61:G61"/>
    <mergeCell ref="C62:G62"/>
    <mergeCell ref="C63:G63"/>
    <mergeCell ref="C71:G71"/>
    <mergeCell ref="C74:G74"/>
    <mergeCell ref="C77:G77"/>
    <mergeCell ref="C66:G66"/>
    <mergeCell ref="C67:G67"/>
    <mergeCell ref="C68:G68"/>
  </mergeCells>
  <dataValidations disablePrompts="1" count="1">
    <dataValidation type="list" allowBlank="1" showInputMessage="1" showErrorMessage="1" sqref="I57 M57 K57 M9 K9 I9 M12 K12 I12 M15 K15 I15 M18 K18 I18 M21 K21 I21 M39 M27 K27 I27 M30 K30 I30 M33 K33 I33 K36 I36 K54 K39 M36 K24 I24 M24 I42 M42 K42 I45 M45 K45 M48 K48 I39 I51 M51 K51 I54 M54 I48 K60 I60 M60 I63 M63 K63 I66 M66 K66" xr:uid="{6615E8C2-E005-400F-A175-5178F941408D}">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CoD 23</oddHeader>
    <oddFooter>&amp;L&amp;8&amp;F&amp;C&amp;10&amp;P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90F9-EEAF-4F34-A885-003AA849D80D}">
  <sheetPr>
    <tabColor theme="4" tint="0.79998168889431442"/>
  </sheetPr>
  <dimension ref="A1:N76"/>
  <sheetViews>
    <sheetView tabSelected="1" view="pageLayout" zoomScaleNormal="100" workbookViewId="0">
      <selection activeCell="C4" sqref="C4:E4"/>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8.25" customHeight="1" x14ac:dyDescent="0.25">
      <c r="A1" s="58"/>
      <c r="B1" s="122" t="s">
        <v>589</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486</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16.5" customHeight="1" x14ac:dyDescent="0.25">
      <c r="A8" s="58"/>
      <c r="B8" s="107">
        <v>1</v>
      </c>
      <c r="C8" s="155" t="s">
        <v>590</v>
      </c>
      <c r="D8" s="155"/>
      <c r="E8" s="155"/>
      <c r="F8" s="155"/>
      <c r="G8" s="155"/>
      <c r="H8" s="59"/>
      <c r="I8" s="59"/>
      <c r="J8" s="59"/>
      <c r="K8" s="59"/>
      <c r="L8" s="59"/>
      <c r="M8" s="59"/>
      <c r="N8" s="59"/>
    </row>
    <row r="9" spans="1:14" s="4" customFormat="1" ht="29.25" customHeight="1" x14ac:dyDescent="0.2">
      <c r="A9" s="70"/>
      <c r="B9" s="72">
        <v>1.1000000000000001</v>
      </c>
      <c r="C9" s="120" t="s">
        <v>591</v>
      </c>
      <c r="D9" s="120"/>
      <c r="E9" s="120"/>
      <c r="F9" s="120"/>
      <c r="G9" s="120"/>
      <c r="H9" s="72" t="s">
        <v>0</v>
      </c>
      <c r="I9" s="15"/>
      <c r="J9" s="72" t="s">
        <v>1</v>
      </c>
      <c r="K9" s="15"/>
      <c r="L9" s="72" t="s">
        <v>2</v>
      </c>
      <c r="M9" s="15"/>
      <c r="N9" s="106"/>
    </row>
    <row r="10" spans="1:14" s="4" customFormat="1" ht="12" customHeight="1" x14ac:dyDescent="0.2">
      <c r="A10" s="70"/>
      <c r="B10" s="77"/>
      <c r="C10" s="121" t="s">
        <v>32</v>
      </c>
      <c r="D10" s="121"/>
      <c r="E10" s="121"/>
      <c r="F10" s="121"/>
      <c r="G10" s="121"/>
      <c r="H10" s="77"/>
      <c r="I10" s="77"/>
      <c r="J10" s="77"/>
      <c r="K10" s="77"/>
      <c r="L10" s="77"/>
      <c r="M10" s="77"/>
      <c r="N10" s="77"/>
    </row>
    <row r="11" spans="1:14" ht="12.75" customHeight="1" x14ac:dyDescent="0.2">
      <c r="A11" s="77"/>
      <c r="B11" s="77"/>
      <c r="C11" s="119"/>
      <c r="D11" s="119"/>
      <c r="E11" s="119"/>
      <c r="F11" s="119"/>
      <c r="G11" s="119"/>
      <c r="H11" s="77"/>
      <c r="I11" s="77"/>
      <c r="J11" s="77"/>
      <c r="K11" s="77"/>
      <c r="L11" s="77"/>
      <c r="M11" s="77"/>
      <c r="N11" s="77"/>
    </row>
    <row r="12" spans="1:14" s="4" customFormat="1" ht="27.75" customHeight="1" x14ac:dyDescent="0.2">
      <c r="A12" s="70"/>
      <c r="B12" s="72">
        <v>1.2</v>
      </c>
      <c r="C12" s="120" t="s">
        <v>592</v>
      </c>
      <c r="D12" s="120"/>
      <c r="E12" s="120"/>
      <c r="F12" s="120"/>
      <c r="G12" s="120"/>
      <c r="H12" s="72" t="s">
        <v>0</v>
      </c>
      <c r="I12" s="15"/>
      <c r="J12" s="72" t="s">
        <v>1</v>
      </c>
      <c r="K12" s="15"/>
      <c r="L12" s="72" t="s">
        <v>2</v>
      </c>
      <c r="M12" s="15"/>
      <c r="N12" s="106"/>
    </row>
    <row r="13" spans="1:14" s="4" customFormat="1" ht="15" customHeight="1" x14ac:dyDescent="0.2">
      <c r="A13" s="70"/>
      <c r="B13" s="77"/>
      <c r="C13" s="121" t="s">
        <v>32</v>
      </c>
      <c r="D13" s="121"/>
      <c r="E13" s="121"/>
      <c r="F13" s="121"/>
      <c r="G13" s="121"/>
      <c r="H13" s="77"/>
      <c r="I13" s="77"/>
      <c r="J13" s="77"/>
      <c r="K13" s="77"/>
      <c r="L13" s="77"/>
      <c r="M13" s="77"/>
      <c r="N13" s="77"/>
    </row>
    <row r="14" spans="1:14" s="4" customFormat="1" x14ac:dyDescent="0.2">
      <c r="A14" s="70"/>
      <c r="B14" s="77"/>
      <c r="C14" s="119"/>
      <c r="D14" s="119"/>
      <c r="E14" s="119"/>
      <c r="F14" s="119"/>
      <c r="G14" s="119"/>
      <c r="H14" s="77"/>
      <c r="I14" s="77"/>
      <c r="J14" s="77"/>
      <c r="K14" s="77"/>
      <c r="L14" s="77"/>
      <c r="M14" s="77"/>
      <c r="N14" s="77"/>
    </row>
    <row r="15" spans="1:14" ht="28.5" customHeight="1" x14ac:dyDescent="0.2">
      <c r="A15" s="77"/>
      <c r="B15" s="72">
        <v>1.3</v>
      </c>
      <c r="C15" s="120" t="s">
        <v>593</v>
      </c>
      <c r="D15" s="120"/>
      <c r="E15" s="120"/>
      <c r="F15" s="120"/>
      <c r="G15" s="120"/>
      <c r="H15" s="72" t="s">
        <v>0</v>
      </c>
      <c r="I15" s="15"/>
      <c r="J15" s="72" t="s">
        <v>1</v>
      </c>
      <c r="K15" s="15"/>
      <c r="L15" s="72" t="s">
        <v>2</v>
      </c>
      <c r="M15" s="15"/>
      <c r="N15" s="106"/>
    </row>
    <row r="16" spans="1:14" ht="15.75" customHeight="1" x14ac:dyDescent="0.2">
      <c r="A16" s="77"/>
      <c r="B16" s="77"/>
      <c r="C16" s="121" t="s">
        <v>32</v>
      </c>
      <c r="D16" s="121"/>
      <c r="E16" s="121"/>
      <c r="F16" s="121"/>
      <c r="G16" s="121"/>
      <c r="H16" s="77"/>
      <c r="I16" s="77"/>
      <c r="J16" s="77"/>
      <c r="K16" s="77"/>
      <c r="L16" s="77"/>
      <c r="M16" s="77"/>
      <c r="N16" s="77"/>
    </row>
    <row r="17" spans="1:14" ht="12.75" customHeight="1" x14ac:dyDescent="0.2">
      <c r="A17" s="77"/>
      <c r="B17" s="77"/>
      <c r="C17" s="119"/>
      <c r="D17" s="119"/>
      <c r="E17" s="119"/>
      <c r="F17" s="119"/>
      <c r="G17" s="119"/>
      <c r="H17" s="77"/>
      <c r="I17" s="77"/>
      <c r="J17" s="77"/>
      <c r="K17" s="77"/>
      <c r="L17" s="77"/>
      <c r="M17" s="77"/>
      <c r="N17" s="77"/>
    </row>
    <row r="18" spans="1:14" ht="17.25" customHeight="1" x14ac:dyDescent="0.2">
      <c r="A18" s="77"/>
      <c r="B18" s="72">
        <v>1.4</v>
      </c>
      <c r="C18" s="120" t="s">
        <v>594</v>
      </c>
      <c r="D18" s="120"/>
      <c r="E18" s="120"/>
      <c r="F18" s="120"/>
      <c r="G18" s="120"/>
      <c r="H18" s="72" t="s">
        <v>0</v>
      </c>
      <c r="I18" s="15"/>
      <c r="J18" s="72" t="s">
        <v>1</v>
      </c>
      <c r="K18" s="15"/>
      <c r="L18" s="72" t="s">
        <v>2</v>
      </c>
      <c r="M18" s="15"/>
      <c r="N18" s="106"/>
    </row>
    <row r="19" spans="1:14" x14ac:dyDescent="0.2">
      <c r="A19" s="77"/>
      <c r="B19" s="77"/>
      <c r="C19" s="121" t="s">
        <v>32</v>
      </c>
      <c r="D19" s="121"/>
      <c r="E19" s="121"/>
      <c r="F19" s="121"/>
      <c r="G19" s="121"/>
      <c r="H19" s="77"/>
      <c r="I19" s="77"/>
      <c r="J19" s="77"/>
      <c r="K19" s="77"/>
      <c r="L19" s="77"/>
      <c r="M19" s="77"/>
      <c r="N19" s="106"/>
    </row>
    <row r="20" spans="1:14" x14ac:dyDescent="0.2">
      <c r="A20" s="77"/>
      <c r="B20" s="77"/>
      <c r="C20" s="119"/>
      <c r="D20" s="119"/>
      <c r="E20" s="119"/>
      <c r="F20" s="119"/>
      <c r="G20" s="119"/>
      <c r="H20" s="77"/>
      <c r="I20" s="77"/>
      <c r="J20" s="77"/>
      <c r="K20" s="77"/>
      <c r="L20" s="77"/>
      <c r="M20" s="77"/>
      <c r="N20" s="77"/>
    </row>
    <row r="21" spans="1:14" ht="30" customHeight="1" x14ac:dyDescent="0.2">
      <c r="A21" s="77"/>
      <c r="B21" s="72">
        <v>1.5</v>
      </c>
      <c r="C21" s="120" t="s">
        <v>595</v>
      </c>
      <c r="D21" s="120"/>
      <c r="E21" s="120"/>
      <c r="F21" s="120"/>
      <c r="G21" s="120"/>
      <c r="H21" s="72" t="s">
        <v>0</v>
      </c>
      <c r="I21" s="15"/>
      <c r="J21" s="72" t="s">
        <v>1</v>
      </c>
      <c r="K21" s="15"/>
      <c r="L21" s="72" t="s">
        <v>2</v>
      </c>
      <c r="M21" s="15"/>
      <c r="N21" s="106"/>
    </row>
    <row r="22" spans="1:14" ht="14.25" customHeight="1" x14ac:dyDescent="0.2">
      <c r="A22" s="77"/>
      <c r="B22" s="77"/>
      <c r="C22" s="121" t="s">
        <v>32</v>
      </c>
      <c r="D22" s="121"/>
      <c r="E22" s="121"/>
      <c r="F22" s="121"/>
      <c r="G22" s="121"/>
      <c r="H22" s="77"/>
      <c r="I22" s="77"/>
      <c r="J22" s="77"/>
      <c r="K22" s="77"/>
      <c r="L22" s="77"/>
      <c r="M22" s="77"/>
      <c r="N22" s="106"/>
    </row>
    <row r="23" spans="1:14" ht="12.75" customHeight="1" x14ac:dyDescent="0.2">
      <c r="A23" s="77"/>
      <c r="B23" s="77"/>
      <c r="C23" s="119"/>
      <c r="D23" s="119"/>
      <c r="E23" s="119"/>
      <c r="F23" s="119"/>
      <c r="G23" s="119"/>
      <c r="H23" s="77"/>
      <c r="I23" s="77"/>
      <c r="J23" s="77"/>
      <c r="K23" s="77"/>
      <c r="L23" s="77"/>
      <c r="M23" s="77"/>
      <c r="N23" s="77"/>
    </row>
    <row r="24" spans="1:14" ht="28.5" customHeight="1" x14ac:dyDescent="0.2">
      <c r="A24" s="77"/>
      <c r="B24" s="72">
        <v>1.6</v>
      </c>
      <c r="C24" s="120" t="s">
        <v>596</v>
      </c>
      <c r="D24" s="120"/>
      <c r="E24" s="120"/>
      <c r="F24" s="120"/>
      <c r="G24" s="120"/>
      <c r="H24" s="72" t="s">
        <v>0</v>
      </c>
      <c r="I24" s="15"/>
      <c r="J24" s="72" t="s">
        <v>1</v>
      </c>
      <c r="K24" s="15"/>
      <c r="L24" s="72" t="s">
        <v>2</v>
      </c>
      <c r="M24" s="15"/>
      <c r="N24" s="106"/>
    </row>
    <row r="25" spans="1:14" ht="12.75" customHeight="1" x14ac:dyDescent="0.2">
      <c r="A25" s="77"/>
      <c r="B25" s="77"/>
      <c r="C25" s="121" t="s">
        <v>32</v>
      </c>
      <c r="D25" s="121"/>
      <c r="E25" s="121"/>
      <c r="F25" s="121"/>
      <c r="G25" s="121"/>
      <c r="H25" s="77"/>
      <c r="I25" s="77"/>
      <c r="J25" s="77"/>
      <c r="K25" s="77"/>
      <c r="L25" s="77"/>
      <c r="M25" s="77"/>
      <c r="N25" s="106"/>
    </row>
    <row r="26" spans="1:14" ht="12.75" customHeight="1" x14ac:dyDescent="0.2">
      <c r="A26" s="77"/>
      <c r="B26" s="77"/>
      <c r="C26" s="119"/>
      <c r="D26" s="119"/>
      <c r="E26" s="119"/>
      <c r="F26" s="119"/>
      <c r="G26" s="119"/>
      <c r="H26" s="77"/>
      <c r="I26" s="77"/>
      <c r="J26" s="77"/>
      <c r="K26" s="77"/>
      <c r="L26" s="77"/>
      <c r="M26" s="77"/>
      <c r="N26" s="77"/>
    </row>
    <row r="27" spans="1:14" ht="28.5" customHeight="1" x14ac:dyDescent="0.2">
      <c r="A27" s="77"/>
      <c r="B27" s="72">
        <v>1.7</v>
      </c>
      <c r="C27" s="120" t="s">
        <v>578</v>
      </c>
      <c r="D27" s="120"/>
      <c r="E27" s="120"/>
      <c r="F27" s="120"/>
      <c r="G27" s="120"/>
      <c r="H27" s="72" t="s">
        <v>0</v>
      </c>
      <c r="I27" s="15"/>
      <c r="J27" s="72" t="s">
        <v>1</v>
      </c>
      <c r="K27" s="15"/>
      <c r="L27" s="72" t="s">
        <v>2</v>
      </c>
      <c r="M27" s="15"/>
      <c r="N27" s="106"/>
    </row>
    <row r="28" spans="1:14" x14ac:dyDescent="0.2">
      <c r="A28" s="77"/>
      <c r="B28" s="77"/>
      <c r="C28" s="121" t="s">
        <v>32</v>
      </c>
      <c r="D28" s="121"/>
      <c r="E28" s="121"/>
      <c r="F28" s="121"/>
      <c r="G28" s="121"/>
      <c r="H28" s="77"/>
      <c r="I28" s="77"/>
      <c r="J28" s="77"/>
      <c r="K28" s="77"/>
      <c r="L28" s="77"/>
      <c r="M28" s="77"/>
      <c r="N28" s="106"/>
    </row>
    <row r="29" spans="1:14" x14ac:dyDescent="0.2">
      <c r="A29" s="77"/>
      <c r="B29" s="77"/>
      <c r="C29" s="119"/>
      <c r="D29" s="119"/>
      <c r="E29" s="119"/>
      <c r="F29" s="119"/>
      <c r="G29" s="119"/>
      <c r="H29" s="77"/>
      <c r="I29" s="77"/>
      <c r="J29" s="77"/>
      <c r="K29" s="77"/>
      <c r="L29" s="77"/>
      <c r="M29" s="77"/>
      <c r="N29" s="77"/>
    </row>
    <row r="30" spans="1:14" ht="30" customHeight="1" x14ac:dyDescent="0.2">
      <c r="A30" s="77"/>
      <c r="B30" s="72">
        <v>1.8</v>
      </c>
      <c r="C30" s="120" t="s">
        <v>597</v>
      </c>
      <c r="D30" s="120"/>
      <c r="E30" s="120"/>
      <c r="F30" s="120"/>
      <c r="G30" s="120"/>
      <c r="H30" s="72" t="s">
        <v>0</v>
      </c>
      <c r="I30" s="15"/>
      <c r="J30" s="72" t="s">
        <v>1</v>
      </c>
      <c r="K30" s="15"/>
      <c r="L30" s="72" t="s">
        <v>2</v>
      </c>
      <c r="M30" s="15"/>
      <c r="N30" s="106"/>
    </row>
    <row r="31" spans="1:14" ht="12.75" customHeight="1" x14ac:dyDescent="0.2">
      <c r="A31" s="77"/>
      <c r="B31" s="77"/>
      <c r="C31" s="121" t="s">
        <v>32</v>
      </c>
      <c r="D31" s="121"/>
      <c r="E31" s="121"/>
      <c r="F31" s="121"/>
      <c r="G31" s="121"/>
      <c r="H31" s="77"/>
      <c r="I31" s="77"/>
      <c r="J31" s="77"/>
      <c r="K31" s="77"/>
      <c r="L31" s="77"/>
      <c r="M31" s="77"/>
      <c r="N31" s="106"/>
    </row>
    <row r="32" spans="1:14" ht="13.5" customHeight="1" x14ac:dyDescent="0.2">
      <c r="A32" s="77"/>
      <c r="B32" s="77"/>
      <c r="C32" s="119"/>
      <c r="D32" s="119"/>
      <c r="E32" s="119"/>
      <c r="F32" s="119"/>
      <c r="G32" s="119"/>
      <c r="H32" s="77"/>
      <c r="I32" s="77"/>
      <c r="J32" s="77"/>
      <c r="K32" s="77"/>
      <c r="L32" s="77"/>
      <c r="M32" s="77"/>
      <c r="N32" s="77"/>
    </row>
    <row r="33" spans="1:14" ht="17.25" customHeight="1" x14ac:dyDescent="0.2">
      <c r="A33" s="77"/>
      <c r="B33" s="72">
        <v>1.9</v>
      </c>
      <c r="C33" s="120" t="s">
        <v>598</v>
      </c>
      <c r="D33" s="120"/>
      <c r="E33" s="120"/>
      <c r="F33" s="120"/>
      <c r="G33" s="120"/>
      <c r="H33" s="72" t="s">
        <v>0</v>
      </c>
      <c r="I33" s="15"/>
      <c r="J33" s="72" t="s">
        <v>1</v>
      </c>
      <c r="K33" s="15"/>
      <c r="L33" s="72" t="s">
        <v>2</v>
      </c>
      <c r="M33" s="15"/>
      <c r="N33" s="106"/>
    </row>
    <row r="34" spans="1:14" x14ac:dyDescent="0.2">
      <c r="A34" s="77"/>
      <c r="B34" s="77"/>
      <c r="C34" s="121" t="s">
        <v>32</v>
      </c>
      <c r="D34" s="121"/>
      <c r="E34" s="121"/>
      <c r="F34" s="121"/>
      <c r="G34" s="121"/>
      <c r="H34" s="77"/>
      <c r="I34" s="77"/>
      <c r="J34" s="77"/>
      <c r="K34" s="77"/>
      <c r="L34" s="77"/>
      <c r="M34" s="77"/>
      <c r="N34" s="106"/>
    </row>
    <row r="35" spans="1:14" x14ac:dyDescent="0.2">
      <c r="A35" s="77"/>
      <c r="B35" s="77"/>
      <c r="C35" s="119"/>
      <c r="D35" s="119"/>
      <c r="E35" s="119"/>
      <c r="F35" s="119"/>
      <c r="G35" s="119"/>
      <c r="H35" s="77"/>
      <c r="I35" s="77"/>
      <c r="J35" s="77"/>
      <c r="K35" s="77"/>
      <c r="L35" s="77"/>
      <c r="M35" s="77"/>
      <c r="N35" s="77"/>
    </row>
    <row r="36" spans="1:14" ht="27.75" customHeight="1" x14ac:dyDescent="0.2">
      <c r="A36" s="77"/>
      <c r="B36" s="72" t="str">
        <f>"1.10"</f>
        <v>1.10</v>
      </c>
      <c r="C36" s="120" t="s">
        <v>599</v>
      </c>
      <c r="D36" s="120"/>
      <c r="E36" s="120"/>
      <c r="F36" s="120"/>
      <c r="G36" s="120"/>
      <c r="H36" s="72" t="s">
        <v>0</v>
      </c>
      <c r="I36" s="15"/>
      <c r="J36" s="72" t="s">
        <v>1</v>
      </c>
      <c r="K36" s="15"/>
      <c r="L36" s="72" t="s">
        <v>2</v>
      </c>
      <c r="M36" s="15"/>
      <c r="N36" s="106"/>
    </row>
    <row r="37" spans="1:14" x14ac:dyDescent="0.2">
      <c r="A37" s="77"/>
      <c r="B37" s="77"/>
      <c r="C37" s="121" t="s">
        <v>32</v>
      </c>
      <c r="D37" s="121"/>
      <c r="E37" s="121"/>
      <c r="F37" s="121"/>
      <c r="G37" s="121"/>
      <c r="H37" s="77"/>
      <c r="I37" s="77"/>
      <c r="J37" s="77"/>
      <c r="K37" s="77"/>
      <c r="L37" s="77"/>
      <c r="M37" s="77"/>
      <c r="N37" s="106"/>
    </row>
    <row r="38" spans="1:14" x14ac:dyDescent="0.2">
      <c r="A38" s="77"/>
      <c r="B38" s="77"/>
      <c r="C38" s="119"/>
      <c r="D38" s="119"/>
      <c r="E38" s="119"/>
      <c r="F38" s="119"/>
      <c r="G38" s="119"/>
      <c r="H38" s="77"/>
      <c r="I38" s="77"/>
      <c r="J38" s="77"/>
      <c r="K38" s="77"/>
      <c r="L38" s="77"/>
      <c r="M38" s="77"/>
      <c r="N38" s="77"/>
    </row>
    <row r="39" spans="1:14" ht="15" customHeight="1" x14ac:dyDescent="0.2">
      <c r="A39" s="77"/>
      <c r="B39" s="72">
        <v>1.1100000000000001</v>
      </c>
      <c r="C39" s="120" t="s">
        <v>600</v>
      </c>
      <c r="D39" s="120"/>
      <c r="E39" s="120"/>
      <c r="F39" s="120"/>
      <c r="G39" s="120"/>
      <c r="H39" s="72" t="s">
        <v>0</v>
      </c>
      <c r="I39" s="15"/>
      <c r="J39" s="72" t="s">
        <v>1</v>
      </c>
      <c r="K39" s="15"/>
      <c r="L39" s="72" t="s">
        <v>2</v>
      </c>
      <c r="M39" s="15"/>
      <c r="N39" s="106"/>
    </row>
    <row r="40" spans="1:14" ht="12.75" customHeight="1" x14ac:dyDescent="0.2">
      <c r="A40" s="77"/>
      <c r="B40" s="77"/>
      <c r="C40" s="121" t="s">
        <v>32</v>
      </c>
      <c r="D40" s="121"/>
      <c r="E40" s="121"/>
      <c r="F40" s="121"/>
      <c r="G40" s="121"/>
      <c r="H40" s="77"/>
      <c r="I40" s="77"/>
      <c r="J40" s="77"/>
      <c r="K40" s="77"/>
      <c r="L40" s="77"/>
      <c r="M40" s="77"/>
      <c r="N40" s="106"/>
    </row>
    <row r="41" spans="1:14" ht="15.75" customHeight="1" x14ac:dyDescent="0.2">
      <c r="A41" s="77"/>
      <c r="B41" s="77"/>
      <c r="C41" s="119"/>
      <c r="D41" s="119"/>
      <c r="E41" s="119"/>
      <c r="F41" s="119"/>
      <c r="G41" s="119"/>
      <c r="H41" s="77"/>
      <c r="I41" s="77"/>
      <c r="J41" s="77"/>
      <c r="K41" s="77"/>
      <c r="L41" s="77"/>
      <c r="M41" s="77"/>
      <c r="N41" s="77"/>
    </row>
    <row r="42" spans="1:14" ht="28.5" customHeight="1" x14ac:dyDescent="0.2">
      <c r="A42" s="77"/>
      <c r="B42" s="72">
        <v>1.1200000000000001</v>
      </c>
      <c r="C42" s="120" t="s">
        <v>601</v>
      </c>
      <c r="D42" s="120"/>
      <c r="E42" s="120"/>
      <c r="F42" s="120"/>
      <c r="G42" s="120"/>
      <c r="H42" s="72" t="s">
        <v>0</v>
      </c>
      <c r="I42" s="15"/>
      <c r="J42" s="72" t="s">
        <v>1</v>
      </c>
      <c r="K42" s="15"/>
      <c r="L42" s="72" t="s">
        <v>2</v>
      </c>
      <c r="M42" s="15"/>
      <c r="N42" s="106"/>
    </row>
    <row r="43" spans="1:14" ht="12.75" customHeight="1" x14ac:dyDescent="0.2">
      <c r="A43" s="77"/>
      <c r="B43" s="77"/>
      <c r="C43" s="121" t="s">
        <v>32</v>
      </c>
      <c r="D43" s="121"/>
      <c r="E43" s="121"/>
      <c r="F43" s="121"/>
      <c r="G43" s="121"/>
      <c r="H43" s="77"/>
      <c r="I43" s="77"/>
      <c r="J43" s="77"/>
      <c r="K43" s="77"/>
      <c r="L43" s="77"/>
      <c r="M43" s="77"/>
      <c r="N43" s="106"/>
    </row>
    <row r="44" spans="1:14" ht="12.75" customHeight="1" x14ac:dyDescent="0.2">
      <c r="A44" s="77"/>
      <c r="B44" s="77"/>
      <c r="C44" s="119"/>
      <c r="D44" s="119"/>
      <c r="E44" s="119"/>
      <c r="F44" s="119"/>
      <c r="G44" s="119"/>
      <c r="H44" s="77"/>
      <c r="I44" s="77"/>
      <c r="J44" s="77"/>
      <c r="K44" s="77"/>
      <c r="L44" s="77"/>
      <c r="M44" s="77"/>
      <c r="N44" s="77"/>
    </row>
    <row r="45" spans="1:14" ht="27.75" customHeight="1" x14ac:dyDescent="0.2">
      <c r="A45" s="77"/>
      <c r="B45" s="72">
        <v>1.1299999999999999</v>
      </c>
      <c r="C45" s="120" t="s">
        <v>602</v>
      </c>
      <c r="D45" s="120"/>
      <c r="E45" s="120"/>
      <c r="F45" s="120"/>
      <c r="G45" s="120"/>
      <c r="H45" s="72" t="s">
        <v>0</v>
      </c>
      <c r="I45" s="15"/>
      <c r="J45" s="72" t="s">
        <v>1</v>
      </c>
      <c r="K45" s="15"/>
      <c r="L45" s="72" t="s">
        <v>2</v>
      </c>
      <c r="M45" s="15"/>
      <c r="N45" s="106"/>
    </row>
    <row r="46" spans="1:14" ht="12.75" customHeight="1" x14ac:dyDescent="0.2">
      <c r="A46" s="77"/>
      <c r="B46" s="77"/>
      <c r="C46" s="121" t="s">
        <v>32</v>
      </c>
      <c r="D46" s="121"/>
      <c r="E46" s="121"/>
      <c r="F46" s="121"/>
      <c r="G46" s="121"/>
      <c r="H46" s="77"/>
      <c r="I46" s="77"/>
      <c r="J46" s="77"/>
      <c r="K46" s="77"/>
      <c r="L46" s="77"/>
      <c r="M46" s="77"/>
      <c r="N46" s="106"/>
    </row>
    <row r="47" spans="1:14" ht="15.75" customHeight="1" x14ac:dyDescent="0.2">
      <c r="A47" s="77"/>
      <c r="B47" s="77"/>
      <c r="C47" s="119"/>
      <c r="D47" s="119"/>
      <c r="E47" s="119"/>
      <c r="F47" s="119"/>
      <c r="G47" s="119"/>
      <c r="H47" s="77"/>
      <c r="I47" s="77"/>
      <c r="J47" s="77"/>
      <c r="K47" s="77"/>
      <c r="L47" s="77"/>
      <c r="M47" s="77"/>
      <c r="N47" s="77"/>
    </row>
    <row r="48" spans="1:14" ht="17.25" customHeight="1" x14ac:dyDescent="0.2">
      <c r="A48" s="77"/>
      <c r="B48" s="72">
        <v>1.1399999999999999</v>
      </c>
      <c r="C48" s="120" t="s">
        <v>603</v>
      </c>
      <c r="D48" s="120"/>
      <c r="E48" s="120"/>
      <c r="F48" s="120"/>
      <c r="G48" s="120"/>
      <c r="H48" s="72" t="s">
        <v>0</v>
      </c>
      <c r="I48" s="73"/>
      <c r="J48" s="72" t="s">
        <v>1</v>
      </c>
      <c r="K48" s="73"/>
      <c r="L48" s="72" t="s">
        <v>2</v>
      </c>
      <c r="M48" s="73"/>
      <c r="N48" s="106"/>
    </row>
    <row r="49" spans="1:14" ht="12.75" customHeight="1" x14ac:dyDescent="0.2">
      <c r="A49" s="77"/>
      <c r="B49" s="77"/>
      <c r="C49" s="121" t="s">
        <v>32</v>
      </c>
      <c r="D49" s="121"/>
      <c r="E49" s="121"/>
      <c r="F49" s="121"/>
      <c r="G49" s="121"/>
      <c r="H49" s="77"/>
      <c r="I49" s="77"/>
      <c r="J49" s="77"/>
      <c r="K49" s="77"/>
      <c r="L49" s="77"/>
      <c r="M49" s="77"/>
      <c r="N49" s="106"/>
    </row>
    <row r="50" spans="1:14" ht="15" customHeight="1" x14ac:dyDescent="0.2">
      <c r="A50" s="77"/>
      <c r="B50" s="77"/>
      <c r="C50" s="119"/>
      <c r="D50" s="119"/>
      <c r="E50" s="119"/>
      <c r="F50" s="119"/>
      <c r="G50" s="119"/>
      <c r="H50" s="77"/>
      <c r="I50" s="77"/>
      <c r="J50" s="77"/>
      <c r="K50" s="77"/>
      <c r="L50" s="77"/>
      <c r="M50" s="77"/>
      <c r="N50" s="77"/>
    </row>
    <row r="51" spans="1:14" ht="17.25" customHeight="1" x14ac:dyDescent="0.2">
      <c r="A51" s="77"/>
      <c r="B51" s="72">
        <v>1.1499999999999999</v>
      </c>
      <c r="C51" s="120" t="s">
        <v>604</v>
      </c>
      <c r="D51" s="120"/>
      <c r="E51" s="120"/>
      <c r="F51" s="120"/>
      <c r="G51" s="120"/>
      <c r="H51" s="72" t="s">
        <v>0</v>
      </c>
      <c r="I51" s="15"/>
      <c r="J51" s="72" t="s">
        <v>1</v>
      </c>
      <c r="K51" s="15"/>
      <c r="L51" s="72" t="s">
        <v>2</v>
      </c>
      <c r="M51" s="15"/>
      <c r="N51" s="106"/>
    </row>
    <row r="52" spans="1:14" ht="15" customHeight="1" x14ac:dyDescent="0.2">
      <c r="A52" s="77"/>
      <c r="B52" s="77"/>
      <c r="C52" s="121" t="s">
        <v>32</v>
      </c>
      <c r="D52" s="121"/>
      <c r="E52" s="121"/>
      <c r="F52" s="121"/>
      <c r="G52" s="121"/>
      <c r="H52" s="77"/>
      <c r="I52" s="77"/>
      <c r="J52" s="77"/>
      <c r="K52" s="77"/>
      <c r="L52" s="77"/>
      <c r="M52" s="77"/>
      <c r="N52" s="106"/>
    </row>
    <row r="53" spans="1:14" ht="15" customHeight="1" x14ac:dyDescent="0.2">
      <c r="A53" s="77"/>
      <c r="B53" s="77"/>
      <c r="C53" s="119"/>
      <c r="D53" s="119"/>
      <c r="E53" s="119"/>
      <c r="F53" s="119"/>
      <c r="G53" s="119"/>
      <c r="H53" s="77"/>
      <c r="I53" s="77"/>
      <c r="J53" s="77"/>
      <c r="K53" s="77"/>
      <c r="L53" s="77"/>
      <c r="M53" s="77"/>
      <c r="N53" s="77"/>
    </row>
    <row r="54" spans="1:14" ht="26.25" customHeight="1" x14ac:dyDescent="0.2">
      <c r="A54" s="77"/>
      <c r="B54" s="72">
        <v>1.1599999999999999</v>
      </c>
      <c r="C54" s="120" t="s">
        <v>605</v>
      </c>
      <c r="D54" s="120"/>
      <c r="E54" s="120"/>
      <c r="F54" s="120"/>
      <c r="G54" s="120"/>
      <c r="H54" s="72" t="s">
        <v>0</v>
      </c>
      <c r="I54" s="15"/>
      <c r="J54" s="72" t="s">
        <v>1</v>
      </c>
      <c r="K54" s="15"/>
      <c r="L54" s="72" t="s">
        <v>2</v>
      </c>
      <c r="M54" s="15"/>
      <c r="N54" s="106"/>
    </row>
    <row r="55" spans="1:14" ht="15" customHeight="1" x14ac:dyDescent="0.2">
      <c r="A55" s="77"/>
      <c r="B55" s="72"/>
      <c r="C55" s="121" t="s">
        <v>32</v>
      </c>
      <c r="D55" s="121"/>
      <c r="E55" s="121"/>
      <c r="F55" s="121"/>
      <c r="G55" s="121"/>
      <c r="H55" s="106"/>
      <c r="I55" s="106"/>
      <c r="J55" s="106"/>
      <c r="K55" s="106"/>
      <c r="L55" s="106"/>
      <c r="M55" s="106"/>
      <c r="N55" s="106"/>
    </row>
    <row r="56" spans="1:14" ht="15" customHeight="1" x14ac:dyDescent="0.2">
      <c r="A56" s="77"/>
      <c r="B56" s="72"/>
      <c r="C56" s="119"/>
      <c r="D56" s="119"/>
      <c r="E56" s="119"/>
      <c r="F56" s="119"/>
      <c r="G56" s="119"/>
      <c r="H56" s="106"/>
      <c r="I56" s="106"/>
      <c r="J56" s="106"/>
      <c r="K56" s="106"/>
      <c r="L56" s="106"/>
      <c r="M56" s="106"/>
      <c r="N56" s="106"/>
    </row>
    <row r="57" spans="1:14" ht="15.75" customHeight="1" x14ac:dyDescent="0.2">
      <c r="A57" s="77"/>
      <c r="B57" s="72">
        <v>1.17</v>
      </c>
      <c r="C57" s="120" t="s">
        <v>606</v>
      </c>
      <c r="D57" s="120"/>
      <c r="E57" s="120"/>
      <c r="F57" s="120"/>
      <c r="G57" s="120"/>
      <c r="H57" s="72" t="s">
        <v>0</v>
      </c>
      <c r="I57" s="15"/>
      <c r="J57" s="72" t="s">
        <v>1</v>
      </c>
      <c r="K57" s="15"/>
      <c r="L57" s="72" t="s">
        <v>2</v>
      </c>
      <c r="M57" s="15"/>
      <c r="N57" s="106"/>
    </row>
    <row r="58" spans="1:14" ht="15" customHeight="1" x14ac:dyDescent="0.2">
      <c r="A58" s="77"/>
      <c r="B58" s="72"/>
      <c r="C58" s="121" t="s">
        <v>32</v>
      </c>
      <c r="D58" s="121"/>
      <c r="E58" s="121"/>
      <c r="F58" s="121"/>
      <c r="G58" s="121"/>
      <c r="H58" s="106"/>
      <c r="I58" s="106"/>
      <c r="J58" s="106"/>
      <c r="K58" s="106"/>
      <c r="L58" s="106"/>
      <c r="M58" s="106"/>
      <c r="N58" s="106"/>
    </row>
    <row r="59" spans="1:14" ht="15" customHeight="1" x14ac:dyDescent="0.2">
      <c r="A59" s="77"/>
      <c r="B59" s="72"/>
      <c r="C59" s="119"/>
      <c r="D59" s="119"/>
      <c r="E59" s="119"/>
      <c r="F59" s="119"/>
      <c r="G59" s="119"/>
      <c r="H59" s="106"/>
      <c r="I59" s="106"/>
      <c r="J59" s="106"/>
      <c r="K59" s="106"/>
      <c r="L59" s="106"/>
      <c r="M59" s="106"/>
      <c r="N59" s="106"/>
    </row>
    <row r="60" spans="1:14" ht="16.5" customHeight="1" x14ac:dyDescent="0.2">
      <c r="A60" s="77"/>
      <c r="B60" s="72">
        <v>1.18</v>
      </c>
      <c r="C60" s="120" t="s">
        <v>607</v>
      </c>
      <c r="D60" s="120"/>
      <c r="E60" s="120"/>
      <c r="F60" s="120"/>
      <c r="G60" s="120"/>
      <c r="H60" s="72" t="s">
        <v>0</v>
      </c>
      <c r="I60" s="15"/>
      <c r="J60" s="72" t="s">
        <v>1</v>
      </c>
      <c r="K60" s="15"/>
      <c r="L60" s="72" t="s">
        <v>2</v>
      </c>
      <c r="M60" s="15"/>
      <c r="N60" s="106"/>
    </row>
    <row r="61" spans="1:14" ht="14.25" customHeight="1" x14ac:dyDescent="0.2">
      <c r="A61" s="77"/>
      <c r="B61" s="72"/>
      <c r="C61" s="121" t="s">
        <v>32</v>
      </c>
      <c r="D61" s="121"/>
      <c r="E61" s="121"/>
      <c r="F61" s="121"/>
      <c r="G61" s="121"/>
      <c r="H61" s="106"/>
      <c r="I61" s="106"/>
      <c r="J61" s="106"/>
      <c r="K61" s="106"/>
      <c r="L61" s="106"/>
      <c r="M61" s="106"/>
      <c r="N61" s="106"/>
    </row>
    <row r="62" spans="1:14" ht="14.25" customHeight="1" x14ac:dyDescent="0.2">
      <c r="A62" s="77"/>
      <c r="B62" s="72"/>
      <c r="C62" s="119"/>
      <c r="D62" s="119"/>
      <c r="E62" s="119"/>
      <c r="F62" s="119"/>
      <c r="G62" s="119"/>
      <c r="H62" s="106"/>
      <c r="I62" s="106"/>
      <c r="J62" s="106"/>
      <c r="K62" s="106"/>
      <c r="L62" s="106"/>
      <c r="M62" s="106"/>
      <c r="N62" s="106"/>
    </row>
    <row r="63" spans="1:14" ht="28.5" customHeight="1" x14ac:dyDescent="0.2">
      <c r="A63" s="77"/>
      <c r="B63" s="77"/>
      <c r="C63" s="77"/>
      <c r="D63" s="77"/>
      <c r="E63" s="77"/>
      <c r="F63" s="77"/>
      <c r="G63" s="77"/>
      <c r="H63" s="77"/>
      <c r="I63" s="77"/>
      <c r="J63" s="77"/>
      <c r="K63" s="77"/>
      <c r="L63" s="77"/>
      <c r="M63" s="77"/>
      <c r="N63" s="77"/>
    </row>
    <row r="64" spans="1:14" x14ac:dyDescent="0.2">
      <c r="A64" s="77"/>
      <c r="B64" s="77"/>
      <c r="C64" s="78" t="s">
        <v>98</v>
      </c>
      <c r="D64" s="77"/>
      <c r="E64" s="77"/>
      <c r="F64" s="77"/>
      <c r="G64" s="77"/>
      <c r="H64" s="77"/>
      <c r="I64" s="77"/>
      <c r="J64" s="77"/>
      <c r="K64" s="77"/>
      <c r="L64" s="77"/>
      <c r="M64" s="77"/>
      <c r="N64" s="77"/>
    </row>
    <row r="65" spans="1:14" x14ac:dyDescent="0.2">
      <c r="A65" s="77"/>
      <c r="B65" s="77"/>
      <c r="C65" s="119"/>
      <c r="D65" s="119"/>
      <c r="E65" s="119"/>
      <c r="F65" s="119"/>
      <c r="G65" s="119"/>
      <c r="H65" s="77"/>
      <c r="I65" s="77"/>
      <c r="J65" s="77"/>
      <c r="K65" s="77"/>
      <c r="L65" s="77"/>
      <c r="M65" s="77"/>
      <c r="N65" s="77"/>
    </row>
    <row r="66" spans="1:14" x14ac:dyDescent="0.2">
      <c r="A66" s="77"/>
      <c r="B66" s="77"/>
      <c r="C66" s="77"/>
      <c r="D66" s="77"/>
      <c r="E66" s="77"/>
      <c r="F66" s="77"/>
      <c r="G66" s="77"/>
      <c r="H66" s="77"/>
      <c r="I66" s="77"/>
      <c r="J66" s="77"/>
      <c r="K66" s="77"/>
      <c r="L66" s="77"/>
      <c r="M66" s="77"/>
      <c r="N66" s="77"/>
    </row>
    <row r="67" spans="1:14" x14ac:dyDescent="0.2">
      <c r="A67" s="77"/>
      <c r="B67" s="77"/>
      <c r="C67" s="78" t="s">
        <v>99</v>
      </c>
      <c r="D67" s="77"/>
      <c r="E67" s="77"/>
      <c r="F67" s="77"/>
      <c r="G67" s="77"/>
      <c r="H67" s="77"/>
      <c r="I67" s="77"/>
      <c r="J67" s="77"/>
      <c r="K67" s="77"/>
      <c r="L67" s="77"/>
      <c r="M67" s="77"/>
      <c r="N67" s="77"/>
    </row>
    <row r="68" spans="1:14" x14ac:dyDescent="0.2">
      <c r="A68" s="77"/>
      <c r="B68" s="77"/>
      <c r="C68" s="119"/>
      <c r="D68" s="119"/>
      <c r="E68" s="119"/>
      <c r="F68" s="119"/>
      <c r="G68" s="119"/>
      <c r="H68" s="77"/>
      <c r="I68" s="77"/>
      <c r="J68" s="77"/>
      <c r="K68" s="77"/>
      <c r="L68" s="77"/>
      <c r="M68" s="77"/>
      <c r="N68" s="77"/>
    </row>
    <row r="69" spans="1:14" x14ac:dyDescent="0.2">
      <c r="A69" s="77"/>
      <c r="B69" s="77"/>
      <c r="C69" s="77"/>
      <c r="D69" s="77"/>
      <c r="E69" s="77"/>
      <c r="F69" s="77"/>
      <c r="G69" s="77"/>
      <c r="H69" s="77"/>
      <c r="I69" s="77"/>
      <c r="J69" s="77"/>
      <c r="K69" s="77"/>
      <c r="L69" s="77"/>
      <c r="M69" s="77"/>
      <c r="N69" s="77"/>
    </row>
    <row r="70" spans="1:14" ht="13.5" customHeight="1" x14ac:dyDescent="0.2">
      <c r="A70" s="77"/>
      <c r="B70" s="77"/>
      <c r="C70" s="79" t="s">
        <v>207</v>
      </c>
      <c r="D70" s="77"/>
      <c r="E70" s="77"/>
      <c r="F70" s="77"/>
      <c r="G70" s="77"/>
      <c r="H70" s="77"/>
      <c r="I70" s="77"/>
      <c r="J70" s="77"/>
      <c r="K70" s="77"/>
      <c r="L70" s="77"/>
      <c r="M70" s="77"/>
      <c r="N70" s="77"/>
    </row>
    <row r="71" spans="1:14" ht="15.75" customHeight="1" x14ac:dyDescent="0.2">
      <c r="A71" s="77"/>
      <c r="B71" s="77"/>
      <c r="C71" s="119"/>
      <c r="D71" s="119"/>
      <c r="E71" s="119"/>
      <c r="F71" s="119"/>
      <c r="G71" s="119"/>
      <c r="H71" s="77"/>
      <c r="I71" s="77"/>
      <c r="J71" s="77"/>
      <c r="K71" s="77"/>
      <c r="L71" s="77"/>
      <c r="M71" s="77"/>
      <c r="N71" s="77"/>
    </row>
    <row r="72" spans="1:14" x14ac:dyDescent="0.2">
      <c r="A72" s="77"/>
      <c r="B72" s="77"/>
      <c r="C72" s="77"/>
      <c r="D72" s="77"/>
      <c r="E72" s="77"/>
      <c r="F72" s="77"/>
      <c r="G72" s="77"/>
      <c r="H72" s="77"/>
      <c r="I72" s="77"/>
      <c r="J72" s="77"/>
      <c r="K72" s="77"/>
      <c r="L72" s="77"/>
      <c r="M72" s="77"/>
      <c r="N72" s="77"/>
    </row>
    <row r="73" spans="1:14" x14ac:dyDescent="0.2">
      <c r="A73" s="77"/>
      <c r="B73" s="77"/>
      <c r="C73" s="79" t="s">
        <v>208</v>
      </c>
      <c r="D73" s="77"/>
      <c r="E73" s="77"/>
      <c r="F73" s="77"/>
      <c r="G73" s="79" t="s">
        <v>3</v>
      </c>
      <c r="H73" s="77"/>
      <c r="I73" s="77"/>
      <c r="J73" s="77"/>
      <c r="K73" s="77"/>
      <c r="L73" s="77"/>
      <c r="M73" s="77"/>
      <c r="N73" s="77"/>
    </row>
    <row r="74" spans="1:14" x14ac:dyDescent="0.2">
      <c r="A74" s="77"/>
      <c r="B74" s="77"/>
      <c r="C74" s="51"/>
      <c r="D74" s="77"/>
      <c r="E74" s="77"/>
      <c r="F74" s="77"/>
      <c r="G74" s="80"/>
      <c r="H74" s="77"/>
      <c r="I74" s="77"/>
      <c r="J74" s="77"/>
      <c r="K74" s="77"/>
      <c r="L74" s="77"/>
      <c r="M74" s="77"/>
      <c r="N74" s="77"/>
    </row>
    <row r="75" spans="1:14" x14ac:dyDescent="0.2">
      <c r="A75" s="77"/>
      <c r="B75" s="77"/>
      <c r="C75" s="77"/>
      <c r="D75" s="77"/>
      <c r="E75" s="77"/>
      <c r="F75" s="77"/>
      <c r="G75" s="77"/>
      <c r="H75" s="77"/>
      <c r="I75" s="77"/>
      <c r="J75" s="77"/>
      <c r="K75" s="77"/>
      <c r="L75" s="77"/>
      <c r="M75" s="77"/>
      <c r="N75" s="77"/>
    </row>
    <row r="76" spans="1:14" x14ac:dyDescent="0.2">
      <c r="A76" s="77"/>
      <c r="B76" s="77"/>
      <c r="C76" s="77"/>
      <c r="D76" s="77"/>
      <c r="E76" s="77"/>
      <c r="F76" s="77"/>
      <c r="G76" s="77"/>
      <c r="H76" s="77"/>
      <c r="I76" s="77"/>
      <c r="J76" s="77"/>
      <c r="K76" s="77"/>
      <c r="L76" s="77"/>
      <c r="M76" s="77"/>
      <c r="N76" s="77"/>
    </row>
  </sheetData>
  <sheetProtection algorithmName="SHA-512" hashValue="ldm49/NIGqgMOsf4DBFcOTYaFsbbWYHlRr/RWJRt/nz9/WAlAmOMl7PdIwhO2whBqDkuhsDAnE5CYkPdSCHTQg==" saltValue="j/sGdYJQeya5lRUf68mwQg==" spinCount="100000" sheet="1" formatColumns="0" formatRows="0" selectLockedCells="1"/>
  <mergeCells count="62">
    <mergeCell ref="C9:G9"/>
    <mergeCell ref="B1:G1"/>
    <mergeCell ref="B3:F3"/>
    <mergeCell ref="C4:E4"/>
    <mergeCell ref="B5:F5"/>
    <mergeCell ref="C8:G8"/>
    <mergeCell ref="C21:G21"/>
    <mergeCell ref="C10:G10"/>
    <mergeCell ref="C11:G11"/>
    <mergeCell ref="C12:G12"/>
    <mergeCell ref="C13:G13"/>
    <mergeCell ref="C14:G14"/>
    <mergeCell ref="C15:G15"/>
    <mergeCell ref="C16:G16"/>
    <mergeCell ref="C17:G17"/>
    <mergeCell ref="C18:G18"/>
    <mergeCell ref="C19:G19"/>
    <mergeCell ref="C20:G20"/>
    <mergeCell ref="C33:G33"/>
    <mergeCell ref="C22:G22"/>
    <mergeCell ref="C23:G23"/>
    <mergeCell ref="C24:G24"/>
    <mergeCell ref="C25:G25"/>
    <mergeCell ref="C26:G26"/>
    <mergeCell ref="C27:G27"/>
    <mergeCell ref="C28:G28"/>
    <mergeCell ref="C29:G29"/>
    <mergeCell ref="C30:G30"/>
    <mergeCell ref="C31:G31"/>
    <mergeCell ref="C32:G32"/>
    <mergeCell ref="C45:G45"/>
    <mergeCell ref="C34:G34"/>
    <mergeCell ref="C35:G35"/>
    <mergeCell ref="C36:G36"/>
    <mergeCell ref="C37:G37"/>
    <mergeCell ref="C38:G38"/>
    <mergeCell ref="C39:G39"/>
    <mergeCell ref="C40:G40"/>
    <mergeCell ref="C41:G41"/>
    <mergeCell ref="C42:G42"/>
    <mergeCell ref="C43:G43"/>
    <mergeCell ref="C44:G44"/>
    <mergeCell ref="C57:G57"/>
    <mergeCell ref="C46:G46"/>
    <mergeCell ref="C47:G47"/>
    <mergeCell ref="C48:G48"/>
    <mergeCell ref="C49:G49"/>
    <mergeCell ref="C50:G50"/>
    <mergeCell ref="C51:G51"/>
    <mergeCell ref="C52:G52"/>
    <mergeCell ref="C53:G53"/>
    <mergeCell ref="C54:G54"/>
    <mergeCell ref="C55:G55"/>
    <mergeCell ref="C56:G56"/>
    <mergeCell ref="C68:G68"/>
    <mergeCell ref="C71:G71"/>
    <mergeCell ref="C65:G65"/>
    <mergeCell ref="C58:G58"/>
    <mergeCell ref="C59:G59"/>
    <mergeCell ref="C60:G60"/>
    <mergeCell ref="C61:G61"/>
    <mergeCell ref="C62:G62"/>
  </mergeCells>
  <dataValidations disablePrompts="1" count="1">
    <dataValidation type="list" allowBlank="1" showInputMessage="1" showErrorMessage="1" sqref="I57 M57 K57 M9 K9 I9 M12 K12 I12 M15 K15 I15 M18 K18 I18 M21 K21 I21 M39 M27 K27 I27 M30 K30 I30 M33 K33 I33 K36 I36 K54 K39 M36 K24 I24 M24 I42 M42 K42 I45 M45 K45 M48 K48 I39 I51 M51 K51 I54 M54 I48 K60 I60 M60" xr:uid="{B983051F-9EFB-4D7D-8A0C-EF2CF2EBDE05}">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CoD 24</oddHeader>
    <oddFooter>&amp;L&amp;8&amp;F&amp;C&amp;10&amp;P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348B-0A21-4182-8A1E-CA42A3C20047}">
  <sheetPr codeName="Feuil4">
    <tabColor theme="9" tint="0.59999389629810485"/>
  </sheetPr>
  <dimension ref="A1:N80"/>
  <sheetViews>
    <sheetView view="pageLayout" zoomScaleNormal="100" workbookViewId="0">
      <selection activeCell="C4" sqref="C4:E4"/>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7.1406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7.28515625" style="3" customWidth="1"/>
    <col min="15" max="15" width="11.42578125" style="3"/>
    <col min="16" max="16" width="11.7109375" style="3" customWidth="1"/>
    <col min="17" max="17" width="3.5703125" style="3" customWidth="1"/>
    <col min="18" max="16384" width="11.42578125" style="3"/>
  </cols>
  <sheetData>
    <row r="1" spans="1:14" s="4" customFormat="1" ht="30.75" customHeight="1" x14ac:dyDescent="0.25">
      <c r="A1" s="58"/>
      <c r="B1" s="122" t="s">
        <v>612</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s="4" customFormat="1" ht="15" customHeight="1" x14ac:dyDescent="0.25">
      <c r="A8" s="58"/>
      <c r="B8" s="81" t="s">
        <v>144</v>
      </c>
      <c r="C8" s="130" t="s">
        <v>319</v>
      </c>
      <c r="D8" s="130"/>
      <c r="E8" s="130"/>
      <c r="F8" s="130"/>
      <c r="G8" s="130"/>
      <c r="H8" s="59"/>
      <c r="I8" s="60"/>
      <c r="J8" s="59"/>
      <c r="K8" s="60"/>
      <c r="L8" s="59"/>
      <c r="M8" s="60"/>
      <c r="N8" s="59"/>
    </row>
    <row r="9" spans="1:14" s="4" customFormat="1" ht="30.75" customHeight="1" x14ac:dyDescent="0.25">
      <c r="A9" s="70"/>
      <c r="B9" s="74">
        <v>1</v>
      </c>
      <c r="C9" s="120" t="s">
        <v>320</v>
      </c>
      <c r="D9" s="120"/>
      <c r="E9" s="120"/>
      <c r="F9" s="120"/>
      <c r="G9" s="120"/>
      <c r="H9" s="60"/>
      <c r="I9" s="60"/>
      <c r="J9" s="60"/>
      <c r="K9" s="60"/>
      <c r="L9" s="60"/>
      <c r="M9" s="60"/>
      <c r="N9" s="60"/>
    </row>
    <row r="10" spans="1:14" s="4" customFormat="1" ht="13.5" customHeight="1" x14ac:dyDescent="0.2">
      <c r="A10" s="70"/>
      <c r="B10" s="72">
        <v>1.1000000000000001</v>
      </c>
      <c r="C10" s="120" t="s">
        <v>321</v>
      </c>
      <c r="D10" s="120"/>
      <c r="E10" s="120"/>
      <c r="F10" s="120"/>
      <c r="G10" s="120"/>
      <c r="H10" s="72" t="s">
        <v>0</v>
      </c>
      <c r="I10" s="15"/>
      <c r="J10" s="72" t="s">
        <v>1</v>
      </c>
      <c r="K10" s="15"/>
      <c r="L10" s="72" t="s">
        <v>2</v>
      </c>
      <c r="M10" s="15"/>
      <c r="N10" s="82" t="s">
        <v>322</v>
      </c>
    </row>
    <row r="11" spans="1:14" s="4" customFormat="1" ht="12.75" customHeight="1" x14ac:dyDescent="0.25">
      <c r="A11" s="70"/>
      <c r="B11" s="72"/>
      <c r="C11" s="121" t="s">
        <v>32</v>
      </c>
      <c r="D11" s="121"/>
      <c r="E11" s="121"/>
      <c r="F11" s="121"/>
      <c r="G11" s="121"/>
      <c r="H11" s="60"/>
      <c r="I11" s="60"/>
      <c r="J11" s="60"/>
      <c r="K11" s="60"/>
      <c r="L11" s="60"/>
      <c r="M11" s="60"/>
      <c r="N11" s="60"/>
    </row>
    <row r="12" spans="1:14" s="4" customFormat="1" ht="12.75" customHeight="1" x14ac:dyDescent="0.25">
      <c r="A12" s="70"/>
      <c r="B12" s="72"/>
      <c r="C12" s="119"/>
      <c r="D12" s="119"/>
      <c r="E12" s="119"/>
      <c r="F12" s="119"/>
      <c r="G12" s="119"/>
      <c r="H12" s="60"/>
      <c r="I12" s="60"/>
      <c r="J12" s="60"/>
      <c r="K12" s="60"/>
      <c r="L12" s="60"/>
      <c r="M12" s="60"/>
      <c r="N12" s="60"/>
    </row>
    <row r="13" spans="1:14" x14ac:dyDescent="0.2">
      <c r="A13" s="77"/>
      <c r="B13" s="72">
        <v>1.2</v>
      </c>
      <c r="C13" s="120" t="s">
        <v>323</v>
      </c>
      <c r="D13" s="120"/>
      <c r="E13" s="120"/>
      <c r="F13" s="120"/>
      <c r="G13" s="120"/>
      <c r="H13" s="72" t="s">
        <v>0</v>
      </c>
      <c r="I13" s="15"/>
      <c r="J13" s="72" t="s">
        <v>1</v>
      </c>
      <c r="K13" s="15"/>
      <c r="L13" s="72" t="s">
        <v>2</v>
      </c>
      <c r="M13" s="15"/>
      <c r="N13" s="82" t="s">
        <v>322</v>
      </c>
    </row>
    <row r="14" spans="1:14" ht="15" x14ac:dyDescent="0.25">
      <c r="A14" s="77"/>
      <c r="B14" s="72"/>
      <c r="C14" s="121" t="s">
        <v>32</v>
      </c>
      <c r="D14" s="121"/>
      <c r="E14" s="121"/>
      <c r="F14" s="121"/>
      <c r="G14" s="121"/>
      <c r="H14" s="60"/>
      <c r="I14" s="60"/>
      <c r="J14" s="60"/>
      <c r="K14" s="60"/>
      <c r="L14" s="60"/>
      <c r="M14" s="60"/>
      <c r="N14" s="60"/>
    </row>
    <row r="15" spans="1:14" ht="15" x14ac:dyDescent="0.25">
      <c r="A15" s="77"/>
      <c r="B15" s="72"/>
      <c r="C15" s="119"/>
      <c r="D15" s="119"/>
      <c r="E15" s="119"/>
      <c r="F15" s="119"/>
      <c r="G15" s="119"/>
      <c r="H15" s="60"/>
      <c r="I15" s="60"/>
      <c r="J15" s="60"/>
      <c r="K15" s="60"/>
      <c r="L15" s="60"/>
      <c r="M15" s="60"/>
      <c r="N15" s="60"/>
    </row>
    <row r="16" spans="1:14" x14ac:dyDescent="0.2">
      <c r="A16" s="77"/>
      <c r="B16" s="72">
        <v>1.3</v>
      </c>
      <c r="C16" s="120" t="s">
        <v>324</v>
      </c>
      <c r="D16" s="120"/>
      <c r="E16" s="120"/>
      <c r="F16" s="120"/>
      <c r="G16" s="120"/>
      <c r="H16" s="72" t="s">
        <v>0</v>
      </c>
      <c r="I16" s="15"/>
      <c r="J16" s="72" t="s">
        <v>1</v>
      </c>
      <c r="K16" s="15"/>
      <c r="L16" s="72" t="s">
        <v>2</v>
      </c>
      <c r="M16" s="15"/>
      <c r="N16" s="82" t="s">
        <v>322</v>
      </c>
    </row>
    <row r="17" spans="1:14" ht="15" x14ac:dyDescent="0.25">
      <c r="A17" s="77"/>
      <c r="B17" s="72"/>
      <c r="C17" s="121" t="s">
        <v>32</v>
      </c>
      <c r="D17" s="121"/>
      <c r="E17" s="121"/>
      <c r="F17" s="121"/>
      <c r="G17" s="121"/>
      <c r="H17" s="60"/>
      <c r="I17" s="60"/>
      <c r="J17" s="60"/>
      <c r="K17" s="60"/>
      <c r="L17" s="60"/>
      <c r="M17" s="60"/>
      <c r="N17" s="60"/>
    </row>
    <row r="18" spans="1:14" ht="15" x14ac:dyDescent="0.25">
      <c r="A18" s="77"/>
      <c r="B18" s="72"/>
      <c r="C18" s="119"/>
      <c r="D18" s="119"/>
      <c r="E18" s="119"/>
      <c r="F18" s="119"/>
      <c r="G18" s="119"/>
      <c r="H18" s="60"/>
      <c r="I18" s="60"/>
      <c r="J18" s="60"/>
      <c r="K18" s="60"/>
      <c r="L18" s="60"/>
      <c r="M18" s="60"/>
      <c r="N18" s="60"/>
    </row>
    <row r="19" spans="1:14" x14ac:dyDescent="0.2">
      <c r="A19" s="77"/>
      <c r="B19" s="72">
        <v>1.4</v>
      </c>
      <c r="C19" s="120" t="s">
        <v>325</v>
      </c>
      <c r="D19" s="120"/>
      <c r="E19" s="120"/>
      <c r="F19" s="120"/>
      <c r="G19" s="120"/>
      <c r="H19" s="72" t="s">
        <v>0</v>
      </c>
      <c r="I19" s="15"/>
      <c r="J19" s="72" t="s">
        <v>1</v>
      </c>
      <c r="K19" s="15"/>
      <c r="L19" s="72" t="s">
        <v>2</v>
      </c>
      <c r="M19" s="15"/>
      <c r="N19" s="82" t="s">
        <v>322</v>
      </c>
    </row>
    <row r="20" spans="1:14" ht="15" x14ac:dyDescent="0.25">
      <c r="A20" s="77"/>
      <c r="B20" s="72"/>
      <c r="C20" s="121" t="s">
        <v>32</v>
      </c>
      <c r="D20" s="121"/>
      <c r="E20" s="121"/>
      <c r="F20" s="121"/>
      <c r="G20" s="121"/>
      <c r="H20" s="60"/>
      <c r="I20" s="60"/>
      <c r="J20" s="60"/>
      <c r="K20" s="60"/>
      <c r="L20" s="60"/>
      <c r="M20" s="60"/>
      <c r="N20" s="60"/>
    </row>
    <row r="21" spans="1:14" ht="15" x14ac:dyDescent="0.25">
      <c r="A21" s="77"/>
      <c r="B21" s="72"/>
      <c r="C21" s="119"/>
      <c r="D21" s="119"/>
      <c r="E21" s="119"/>
      <c r="F21" s="119"/>
      <c r="G21" s="119"/>
      <c r="H21" s="60"/>
      <c r="I21" s="60"/>
      <c r="J21" s="60"/>
      <c r="K21" s="60"/>
      <c r="L21" s="60"/>
      <c r="M21" s="60"/>
      <c r="N21" s="60"/>
    </row>
    <row r="22" spans="1:14" ht="30.75" customHeight="1" x14ac:dyDescent="0.25">
      <c r="A22" s="77"/>
      <c r="B22" s="74">
        <v>2</v>
      </c>
      <c r="C22" s="120" t="s">
        <v>320</v>
      </c>
      <c r="D22" s="120"/>
      <c r="E22" s="120"/>
      <c r="F22" s="120"/>
      <c r="G22" s="120"/>
      <c r="H22" s="60"/>
      <c r="I22" s="60"/>
      <c r="J22" s="60"/>
      <c r="K22" s="60"/>
      <c r="L22" s="60"/>
      <c r="M22" s="60"/>
      <c r="N22" s="60"/>
    </row>
    <row r="23" spans="1:14" ht="13.5" customHeight="1" x14ac:dyDescent="0.2">
      <c r="A23" s="77"/>
      <c r="B23" s="72">
        <v>2.1</v>
      </c>
      <c r="C23" s="120" t="s">
        <v>326</v>
      </c>
      <c r="D23" s="120"/>
      <c r="E23" s="120"/>
      <c r="F23" s="120"/>
      <c r="G23" s="120"/>
      <c r="H23" s="72" t="s">
        <v>0</v>
      </c>
      <c r="I23" s="15"/>
      <c r="J23" s="72" t="s">
        <v>1</v>
      </c>
      <c r="K23" s="15"/>
      <c r="L23" s="72" t="s">
        <v>2</v>
      </c>
      <c r="M23" s="15"/>
      <c r="N23" s="82" t="s">
        <v>328</v>
      </c>
    </row>
    <row r="24" spans="1:14" ht="15" x14ac:dyDescent="0.25">
      <c r="A24" s="77"/>
      <c r="B24" s="72"/>
      <c r="C24" s="121" t="s">
        <v>32</v>
      </c>
      <c r="D24" s="121"/>
      <c r="E24" s="121"/>
      <c r="F24" s="121"/>
      <c r="G24" s="121"/>
      <c r="H24" s="60"/>
      <c r="I24" s="60"/>
      <c r="J24" s="60"/>
      <c r="K24" s="60"/>
      <c r="L24" s="60"/>
      <c r="M24" s="60"/>
      <c r="N24" s="60"/>
    </row>
    <row r="25" spans="1:14" ht="15" x14ac:dyDescent="0.25">
      <c r="A25" s="77"/>
      <c r="B25" s="72"/>
      <c r="C25" s="119"/>
      <c r="D25" s="119"/>
      <c r="E25" s="119"/>
      <c r="F25" s="119"/>
      <c r="G25" s="119"/>
      <c r="H25" s="60"/>
      <c r="I25" s="60"/>
      <c r="J25" s="60"/>
      <c r="K25" s="60"/>
      <c r="L25" s="60"/>
      <c r="M25" s="60"/>
      <c r="N25" s="60"/>
    </row>
    <row r="26" spans="1:14" ht="13.5" customHeight="1" x14ac:dyDescent="0.2">
      <c r="A26" s="77"/>
      <c r="B26" s="72">
        <v>2.2000000000000002</v>
      </c>
      <c r="C26" s="120" t="s">
        <v>327</v>
      </c>
      <c r="D26" s="120"/>
      <c r="E26" s="120"/>
      <c r="F26" s="120"/>
      <c r="G26" s="120"/>
      <c r="H26" s="72" t="s">
        <v>0</v>
      </c>
      <c r="I26" s="15"/>
      <c r="J26" s="72" t="s">
        <v>1</v>
      </c>
      <c r="K26" s="15"/>
      <c r="L26" s="72" t="s">
        <v>2</v>
      </c>
      <c r="M26" s="15"/>
      <c r="N26" s="82" t="s">
        <v>328</v>
      </c>
    </row>
    <row r="27" spans="1:14" ht="15" x14ac:dyDescent="0.25">
      <c r="A27" s="77"/>
      <c r="B27" s="72"/>
      <c r="C27" s="121" t="s">
        <v>32</v>
      </c>
      <c r="D27" s="121"/>
      <c r="E27" s="121"/>
      <c r="F27" s="121"/>
      <c r="G27" s="121"/>
      <c r="H27" s="60"/>
      <c r="I27" s="60"/>
      <c r="J27" s="60"/>
      <c r="K27" s="60"/>
      <c r="L27" s="60"/>
      <c r="M27" s="60"/>
      <c r="N27" s="60"/>
    </row>
    <row r="28" spans="1:14" ht="15" x14ac:dyDescent="0.25">
      <c r="A28" s="77"/>
      <c r="B28" s="72"/>
      <c r="C28" s="119"/>
      <c r="D28" s="119"/>
      <c r="E28" s="119"/>
      <c r="F28" s="119"/>
      <c r="G28" s="119"/>
      <c r="H28" s="60"/>
      <c r="I28" s="60"/>
      <c r="J28" s="60"/>
      <c r="K28" s="60"/>
      <c r="L28" s="60"/>
      <c r="M28" s="60"/>
      <c r="N28" s="60"/>
    </row>
    <row r="29" spans="1:14" x14ac:dyDescent="0.2">
      <c r="A29" s="77"/>
      <c r="B29" s="72">
        <v>2.2999999999999998</v>
      </c>
      <c r="C29" s="120" t="s">
        <v>329</v>
      </c>
      <c r="D29" s="120"/>
      <c r="E29" s="120"/>
      <c r="F29" s="120"/>
      <c r="G29" s="120"/>
      <c r="H29" s="72" t="s">
        <v>0</v>
      </c>
      <c r="I29" s="15"/>
      <c r="J29" s="72" t="s">
        <v>1</v>
      </c>
      <c r="K29" s="15"/>
      <c r="L29" s="72" t="s">
        <v>2</v>
      </c>
      <c r="M29" s="15"/>
      <c r="N29" s="82" t="s">
        <v>328</v>
      </c>
    </row>
    <row r="30" spans="1:14" ht="15" x14ac:dyDescent="0.25">
      <c r="A30" s="77"/>
      <c r="B30" s="72"/>
      <c r="C30" s="121" t="s">
        <v>32</v>
      </c>
      <c r="D30" s="121"/>
      <c r="E30" s="121"/>
      <c r="F30" s="121"/>
      <c r="G30" s="121"/>
      <c r="H30" s="60"/>
      <c r="I30" s="60"/>
      <c r="J30" s="60"/>
      <c r="K30" s="60"/>
      <c r="L30" s="60"/>
      <c r="M30" s="60"/>
      <c r="N30" s="60"/>
    </row>
    <row r="31" spans="1:14" ht="15" x14ac:dyDescent="0.25">
      <c r="A31" s="77"/>
      <c r="B31" s="72"/>
      <c r="C31" s="119"/>
      <c r="D31" s="119"/>
      <c r="E31" s="119"/>
      <c r="F31" s="119"/>
      <c r="G31" s="119"/>
      <c r="H31" s="60"/>
      <c r="I31" s="60"/>
      <c r="J31" s="60"/>
      <c r="K31" s="60"/>
      <c r="L31" s="60"/>
      <c r="M31" s="60"/>
      <c r="N31" s="60"/>
    </row>
    <row r="32" spans="1:14" x14ac:dyDescent="0.2">
      <c r="A32" s="77"/>
      <c r="B32" s="72">
        <v>2.4</v>
      </c>
      <c r="C32" s="120" t="s">
        <v>330</v>
      </c>
      <c r="D32" s="120"/>
      <c r="E32" s="120"/>
      <c r="F32" s="120"/>
      <c r="G32" s="120"/>
      <c r="H32" s="72" t="s">
        <v>0</v>
      </c>
      <c r="I32" s="15"/>
      <c r="J32" s="72" t="s">
        <v>1</v>
      </c>
      <c r="K32" s="15"/>
      <c r="L32" s="72" t="s">
        <v>2</v>
      </c>
      <c r="M32" s="15"/>
      <c r="N32" s="82" t="s">
        <v>328</v>
      </c>
    </row>
    <row r="33" spans="1:14" ht="15" x14ac:dyDescent="0.25">
      <c r="A33" s="77"/>
      <c r="B33" s="72"/>
      <c r="C33" s="121" t="s">
        <v>32</v>
      </c>
      <c r="D33" s="121"/>
      <c r="E33" s="121"/>
      <c r="F33" s="121"/>
      <c r="G33" s="121"/>
      <c r="H33" s="60"/>
      <c r="I33" s="60"/>
      <c r="J33" s="60"/>
      <c r="K33" s="60"/>
      <c r="L33" s="60"/>
      <c r="M33" s="60"/>
      <c r="N33" s="60"/>
    </row>
    <row r="34" spans="1:14" ht="15" x14ac:dyDescent="0.25">
      <c r="A34" s="77"/>
      <c r="B34" s="72"/>
      <c r="C34" s="119"/>
      <c r="D34" s="119"/>
      <c r="E34" s="119"/>
      <c r="F34" s="119"/>
      <c r="G34" s="119"/>
      <c r="H34" s="60"/>
      <c r="I34" s="60"/>
      <c r="J34" s="60"/>
      <c r="K34" s="60"/>
      <c r="L34" s="60"/>
      <c r="M34" s="60"/>
      <c r="N34" s="60"/>
    </row>
    <row r="35" spans="1:14" x14ac:dyDescent="0.2">
      <c r="A35" s="77"/>
      <c r="B35" s="72">
        <v>2.5</v>
      </c>
      <c r="C35" s="120" t="s">
        <v>331</v>
      </c>
      <c r="D35" s="120"/>
      <c r="E35" s="120"/>
      <c r="F35" s="120"/>
      <c r="G35" s="120"/>
      <c r="H35" s="72" t="s">
        <v>0</v>
      </c>
      <c r="I35" s="15"/>
      <c r="J35" s="72" t="s">
        <v>1</v>
      </c>
      <c r="K35" s="15"/>
      <c r="L35" s="72" t="s">
        <v>2</v>
      </c>
      <c r="M35" s="15"/>
      <c r="N35" s="82" t="s">
        <v>328</v>
      </c>
    </row>
    <row r="36" spans="1:14" ht="15" x14ac:dyDescent="0.25">
      <c r="A36" s="77"/>
      <c r="B36" s="72"/>
      <c r="C36" s="121" t="s">
        <v>32</v>
      </c>
      <c r="D36" s="121"/>
      <c r="E36" s="121"/>
      <c r="F36" s="121"/>
      <c r="G36" s="121"/>
      <c r="H36" s="60"/>
      <c r="I36" s="60"/>
      <c r="J36" s="60"/>
      <c r="K36" s="60"/>
      <c r="L36" s="60"/>
      <c r="M36" s="60"/>
      <c r="N36" s="60"/>
    </row>
    <row r="37" spans="1:14" ht="15" x14ac:dyDescent="0.25">
      <c r="A37" s="77"/>
      <c r="B37" s="72"/>
      <c r="C37" s="119"/>
      <c r="D37" s="119"/>
      <c r="E37" s="119"/>
      <c r="F37" s="119"/>
      <c r="G37" s="119"/>
      <c r="H37" s="60"/>
      <c r="I37" s="60"/>
      <c r="J37" s="60"/>
      <c r="K37" s="60"/>
      <c r="L37" s="60"/>
      <c r="M37" s="60"/>
      <c r="N37" s="60"/>
    </row>
    <row r="38" spans="1:14" x14ac:dyDescent="0.2">
      <c r="A38" s="77"/>
      <c r="B38" s="72">
        <v>2.6</v>
      </c>
      <c r="C38" s="120" t="s">
        <v>332</v>
      </c>
      <c r="D38" s="120"/>
      <c r="E38" s="120"/>
      <c r="F38" s="120"/>
      <c r="G38" s="120"/>
      <c r="H38" s="72" t="s">
        <v>0</v>
      </c>
      <c r="I38" s="15"/>
      <c r="J38" s="72" t="s">
        <v>1</v>
      </c>
      <c r="K38" s="15"/>
      <c r="L38" s="72" t="s">
        <v>2</v>
      </c>
      <c r="M38" s="15"/>
      <c r="N38" s="82" t="s">
        <v>322</v>
      </c>
    </row>
    <row r="39" spans="1:14" ht="15" x14ac:dyDescent="0.25">
      <c r="A39" s="77"/>
      <c r="B39" s="72"/>
      <c r="C39" s="121" t="s">
        <v>32</v>
      </c>
      <c r="D39" s="121"/>
      <c r="E39" s="121"/>
      <c r="F39" s="121"/>
      <c r="G39" s="121"/>
      <c r="H39" s="60"/>
      <c r="I39" s="60"/>
      <c r="J39" s="60"/>
      <c r="K39" s="60"/>
      <c r="L39" s="60"/>
      <c r="M39" s="60"/>
      <c r="N39" s="60"/>
    </row>
    <row r="40" spans="1:14" ht="15" x14ac:dyDescent="0.25">
      <c r="A40" s="77"/>
      <c r="B40" s="72"/>
      <c r="C40" s="119"/>
      <c r="D40" s="119"/>
      <c r="E40" s="119"/>
      <c r="F40" s="119"/>
      <c r="G40" s="119"/>
      <c r="H40" s="60"/>
      <c r="I40" s="60"/>
      <c r="J40" s="60"/>
      <c r="K40" s="60"/>
      <c r="L40" s="60"/>
      <c r="M40" s="60"/>
      <c r="N40" s="60"/>
    </row>
    <row r="41" spans="1:14" ht="15" x14ac:dyDescent="0.25">
      <c r="A41" s="77"/>
      <c r="B41" s="72"/>
      <c r="C41" s="89"/>
      <c r="D41" s="89"/>
      <c r="E41" s="89"/>
      <c r="F41" s="89"/>
      <c r="G41" s="89"/>
      <c r="H41" s="60"/>
      <c r="I41" s="60"/>
      <c r="J41" s="60"/>
      <c r="K41" s="60"/>
      <c r="L41" s="60"/>
      <c r="M41" s="60"/>
      <c r="N41" s="60"/>
    </row>
    <row r="42" spans="1:14" ht="15" x14ac:dyDescent="0.25">
      <c r="A42" s="77"/>
      <c r="B42" s="81" t="s">
        <v>333</v>
      </c>
      <c r="C42" s="130" t="s">
        <v>608</v>
      </c>
      <c r="D42" s="130"/>
      <c r="E42" s="130"/>
      <c r="F42" s="130"/>
      <c r="G42" s="130"/>
      <c r="H42" s="60"/>
      <c r="I42" s="60"/>
      <c r="J42" s="60"/>
      <c r="K42" s="60"/>
      <c r="L42" s="60"/>
      <c r="M42" s="60"/>
      <c r="N42" s="60"/>
    </row>
    <row r="43" spans="1:14" x14ac:dyDescent="0.2">
      <c r="A43" s="77"/>
      <c r="B43" s="72">
        <v>3.1</v>
      </c>
      <c r="C43" s="120" t="s">
        <v>334</v>
      </c>
      <c r="D43" s="120"/>
      <c r="E43" s="120"/>
      <c r="F43" s="120"/>
      <c r="G43" s="120"/>
      <c r="H43" s="72" t="s">
        <v>0</v>
      </c>
      <c r="I43" s="15"/>
      <c r="J43" s="72" t="s">
        <v>1</v>
      </c>
      <c r="K43" s="15"/>
      <c r="L43" s="72" t="s">
        <v>2</v>
      </c>
      <c r="M43" s="15"/>
      <c r="N43" s="82" t="s">
        <v>335</v>
      </c>
    </row>
    <row r="44" spans="1:14" ht="15" x14ac:dyDescent="0.25">
      <c r="A44" s="77"/>
      <c r="B44" s="72"/>
      <c r="C44" s="121" t="s">
        <v>32</v>
      </c>
      <c r="D44" s="121"/>
      <c r="E44" s="121"/>
      <c r="F44" s="121"/>
      <c r="G44" s="121"/>
      <c r="H44" s="60"/>
      <c r="I44" s="60"/>
      <c r="J44" s="60"/>
      <c r="K44" s="60"/>
      <c r="L44" s="60"/>
      <c r="M44" s="60"/>
      <c r="N44" s="60"/>
    </row>
    <row r="45" spans="1:14" ht="15" x14ac:dyDescent="0.25">
      <c r="A45" s="77"/>
      <c r="B45" s="72"/>
      <c r="C45" s="119"/>
      <c r="D45" s="119"/>
      <c r="E45" s="119"/>
      <c r="F45" s="119"/>
      <c r="G45" s="119"/>
      <c r="H45" s="60"/>
      <c r="I45" s="60"/>
      <c r="J45" s="60"/>
      <c r="K45" s="60"/>
      <c r="L45" s="60"/>
      <c r="M45" s="60"/>
      <c r="N45" s="60"/>
    </row>
    <row r="46" spans="1:14" x14ac:dyDescent="0.2">
      <c r="A46" s="77"/>
      <c r="B46" s="72">
        <v>3.2</v>
      </c>
      <c r="C46" s="120" t="s">
        <v>336</v>
      </c>
      <c r="D46" s="120"/>
      <c r="E46" s="120"/>
      <c r="F46" s="120"/>
      <c r="G46" s="120"/>
      <c r="H46" s="72" t="s">
        <v>0</v>
      </c>
      <c r="I46" s="15"/>
      <c r="J46" s="72" t="s">
        <v>1</v>
      </c>
      <c r="K46" s="15"/>
      <c r="L46" s="72" t="s">
        <v>2</v>
      </c>
      <c r="M46" s="15"/>
      <c r="N46" s="82" t="s">
        <v>335</v>
      </c>
    </row>
    <row r="47" spans="1:14" ht="15" x14ac:dyDescent="0.25">
      <c r="A47" s="77"/>
      <c r="B47" s="72"/>
      <c r="C47" s="121" t="s">
        <v>32</v>
      </c>
      <c r="D47" s="121"/>
      <c r="E47" s="121"/>
      <c r="F47" s="121"/>
      <c r="G47" s="121"/>
      <c r="H47" s="60"/>
      <c r="I47" s="60"/>
      <c r="J47" s="60"/>
      <c r="K47" s="60"/>
      <c r="L47" s="60"/>
      <c r="M47" s="60"/>
      <c r="N47" s="60"/>
    </row>
    <row r="48" spans="1:14" ht="15" x14ac:dyDescent="0.25">
      <c r="A48" s="77"/>
      <c r="B48" s="72"/>
      <c r="C48" s="119"/>
      <c r="D48" s="119"/>
      <c r="E48" s="119"/>
      <c r="F48" s="119"/>
      <c r="G48" s="119"/>
      <c r="H48" s="60"/>
      <c r="I48" s="60"/>
      <c r="J48" s="60"/>
      <c r="K48" s="60"/>
      <c r="L48" s="60"/>
      <c r="M48" s="60"/>
      <c r="N48" s="60"/>
    </row>
    <row r="49" spans="1:14" ht="27.75" customHeight="1" x14ac:dyDescent="0.2">
      <c r="A49" s="77"/>
      <c r="B49" s="72">
        <v>3.3</v>
      </c>
      <c r="C49" s="120" t="s">
        <v>337</v>
      </c>
      <c r="D49" s="120"/>
      <c r="E49" s="120"/>
      <c r="F49" s="120"/>
      <c r="G49" s="120"/>
      <c r="H49" s="72" t="s">
        <v>0</v>
      </c>
      <c r="I49" s="15"/>
      <c r="J49" s="72" t="s">
        <v>1</v>
      </c>
      <c r="K49" s="15"/>
      <c r="L49" s="72" t="s">
        <v>2</v>
      </c>
      <c r="M49" s="15"/>
      <c r="N49" s="82" t="s">
        <v>335</v>
      </c>
    </row>
    <row r="50" spans="1:14" ht="15" x14ac:dyDescent="0.25">
      <c r="A50" s="77"/>
      <c r="B50" s="72"/>
      <c r="C50" s="121" t="s">
        <v>32</v>
      </c>
      <c r="D50" s="121"/>
      <c r="E50" s="121"/>
      <c r="F50" s="121"/>
      <c r="G50" s="121"/>
      <c r="H50" s="60"/>
      <c r="I50" s="60"/>
      <c r="J50" s="60"/>
      <c r="K50" s="60"/>
      <c r="L50" s="60"/>
      <c r="M50" s="60"/>
      <c r="N50" s="60"/>
    </row>
    <row r="51" spans="1:14" ht="15" x14ac:dyDescent="0.25">
      <c r="A51" s="77"/>
      <c r="B51" s="72"/>
      <c r="C51" s="119"/>
      <c r="D51" s="119"/>
      <c r="E51" s="119"/>
      <c r="F51" s="119"/>
      <c r="G51" s="119"/>
      <c r="H51" s="60"/>
      <c r="I51" s="60"/>
      <c r="J51" s="60"/>
      <c r="K51" s="60"/>
      <c r="L51" s="60"/>
      <c r="M51" s="60"/>
      <c r="N51" s="60"/>
    </row>
    <row r="52" spans="1:14" ht="28.5" customHeight="1" x14ac:dyDescent="0.2">
      <c r="A52" s="77"/>
      <c r="B52" s="72">
        <v>3.4</v>
      </c>
      <c r="C52" s="120" t="s">
        <v>338</v>
      </c>
      <c r="D52" s="120"/>
      <c r="E52" s="120"/>
      <c r="F52" s="120"/>
      <c r="G52" s="120"/>
      <c r="H52" s="72" t="s">
        <v>0</v>
      </c>
      <c r="I52" s="15"/>
      <c r="J52" s="72" t="s">
        <v>1</v>
      </c>
      <c r="K52" s="15"/>
      <c r="L52" s="72" t="s">
        <v>2</v>
      </c>
      <c r="M52" s="15"/>
      <c r="N52" s="82" t="s">
        <v>335</v>
      </c>
    </row>
    <row r="53" spans="1:14" ht="15" x14ac:dyDescent="0.25">
      <c r="A53" s="77"/>
      <c r="B53" s="72"/>
      <c r="C53" s="121" t="s">
        <v>32</v>
      </c>
      <c r="D53" s="121"/>
      <c r="E53" s="121"/>
      <c r="F53" s="121"/>
      <c r="G53" s="121"/>
      <c r="H53" s="60"/>
      <c r="I53" s="60"/>
      <c r="J53" s="60"/>
      <c r="K53" s="60"/>
      <c r="L53" s="60"/>
      <c r="M53" s="60"/>
      <c r="N53" s="60"/>
    </row>
    <row r="54" spans="1:14" ht="15" x14ac:dyDescent="0.25">
      <c r="A54" s="77"/>
      <c r="B54" s="72"/>
      <c r="C54" s="119"/>
      <c r="D54" s="119"/>
      <c r="E54" s="119"/>
      <c r="F54" s="119"/>
      <c r="G54" s="119"/>
      <c r="H54" s="60"/>
      <c r="I54" s="60"/>
      <c r="J54" s="60"/>
      <c r="K54" s="60"/>
      <c r="L54" s="60"/>
      <c r="M54" s="60"/>
      <c r="N54" s="60"/>
    </row>
    <row r="55" spans="1:14" ht="15.75" customHeight="1" x14ac:dyDescent="0.2">
      <c r="A55" s="77"/>
      <c r="B55" s="72">
        <v>3.5</v>
      </c>
      <c r="C55" s="120" t="s">
        <v>339</v>
      </c>
      <c r="D55" s="120"/>
      <c r="E55" s="120"/>
      <c r="F55" s="120"/>
      <c r="G55" s="120"/>
      <c r="H55" s="72" t="s">
        <v>0</v>
      </c>
      <c r="I55" s="15"/>
      <c r="J55" s="72" t="s">
        <v>1</v>
      </c>
      <c r="K55" s="15"/>
      <c r="L55" s="72" t="s">
        <v>2</v>
      </c>
      <c r="M55" s="15"/>
      <c r="N55" s="82" t="s">
        <v>335</v>
      </c>
    </row>
    <row r="56" spans="1:14" ht="15" x14ac:dyDescent="0.25">
      <c r="A56" s="77"/>
      <c r="B56" s="72"/>
      <c r="C56" s="121" t="s">
        <v>32</v>
      </c>
      <c r="D56" s="121"/>
      <c r="E56" s="121"/>
      <c r="F56" s="121"/>
      <c r="G56" s="121"/>
      <c r="H56" s="60"/>
      <c r="I56" s="60"/>
      <c r="J56" s="60"/>
      <c r="K56" s="60"/>
      <c r="L56" s="60"/>
      <c r="M56" s="60"/>
      <c r="N56" s="60"/>
    </row>
    <row r="57" spans="1:14" ht="15" x14ac:dyDescent="0.25">
      <c r="A57" s="77"/>
      <c r="B57" s="72"/>
      <c r="C57" s="119"/>
      <c r="D57" s="119"/>
      <c r="E57" s="119"/>
      <c r="F57" s="119"/>
      <c r="G57" s="119"/>
      <c r="H57" s="60"/>
      <c r="I57" s="60"/>
      <c r="J57" s="60"/>
      <c r="K57" s="60"/>
      <c r="L57" s="60"/>
      <c r="M57" s="60"/>
      <c r="N57" s="60"/>
    </row>
    <row r="58" spans="1:14" ht="25.5" customHeight="1" x14ac:dyDescent="0.2">
      <c r="A58" s="77"/>
      <c r="B58" s="72">
        <v>3.6</v>
      </c>
      <c r="C58" s="120" t="s">
        <v>609</v>
      </c>
      <c r="D58" s="120"/>
      <c r="E58" s="120"/>
      <c r="F58" s="120"/>
      <c r="G58" s="120"/>
      <c r="H58" s="72" t="s">
        <v>0</v>
      </c>
      <c r="I58" s="15"/>
      <c r="J58" s="72" t="s">
        <v>1</v>
      </c>
      <c r="K58" s="15"/>
      <c r="L58" s="72" t="s">
        <v>2</v>
      </c>
      <c r="M58" s="15"/>
      <c r="N58" s="82" t="s">
        <v>335</v>
      </c>
    </row>
    <row r="59" spans="1:14" ht="15" x14ac:dyDescent="0.25">
      <c r="A59" s="77"/>
      <c r="B59" s="72"/>
      <c r="C59" s="121" t="s">
        <v>32</v>
      </c>
      <c r="D59" s="121"/>
      <c r="E59" s="121"/>
      <c r="F59" s="121"/>
      <c r="G59" s="121"/>
      <c r="H59" s="60"/>
      <c r="I59" s="60"/>
      <c r="J59" s="60"/>
      <c r="K59" s="60"/>
      <c r="L59" s="60"/>
      <c r="M59" s="60"/>
      <c r="N59" s="60"/>
    </row>
    <row r="60" spans="1:14" ht="15" x14ac:dyDescent="0.25">
      <c r="A60" s="77"/>
      <c r="B60" s="72"/>
      <c r="C60" s="119"/>
      <c r="D60" s="119"/>
      <c r="E60" s="119"/>
      <c r="F60" s="119"/>
      <c r="G60" s="119"/>
      <c r="H60" s="60"/>
      <c r="I60" s="60"/>
      <c r="J60" s="60"/>
      <c r="K60" s="60"/>
      <c r="L60" s="60"/>
      <c r="M60" s="60"/>
      <c r="N60" s="60"/>
    </row>
    <row r="61" spans="1:14" ht="41.25" customHeight="1" x14ac:dyDescent="0.2">
      <c r="A61" s="77"/>
      <c r="B61" s="72">
        <v>3.7</v>
      </c>
      <c r="C61" s="120" t="s">
        <v>340</v>
      </c>
      <c r="D61" s="120"/>
      <c r="E61" s="120"/>
      <c r="F61" s="120"/>
      <c r="G61" s="120"/>
      <c r="H61" s="72" t="s">
        <v>0</v>
      </c>
      <c r="I61" s="15"/>
      <c r="J61" s="72" t="s">
        <v>1</v>
      </c>
      <c r="K61" s="15"/>
      <c r="L61" s="72" t="s">
        <v>2</v>
      </c>
      <c r="M61" s="15"/>
      <c r="N61" s="82" t="s">
        <v>335</v>
      </c>
    </row>
    <row r="62" spans="1:14" ht="15" x14ac:dyDescent="0.25">
      <c r="A62" s="77"/>
      <c r="B62" s="72"/>
      <c r="C62" s="121" t="s">
        <v>32</v>
      </c>
      <c r="D62" s="121"/>
      <c r="E62" s="121"/>
      <c r="F62" s="121"/>
      <c r="G62" s="121"/>
      <c r="H62" s="60"/>
      <c r="I62" s="60"/>
      <c r="J62" s="60"/>
      <c r="K62" s="60"/>
      <c r="L62" s="60"/>
      <c r="M62" s="60"/>
      <c r="N62" s="60"/>
    </row>
    <row r="63" spans="1:14" ht="15" x14ac:dyDescent="0.25">
      <c r="A63" s="77"/>
      <c r="B63" s="72"/>
      <c r="C63" s="119"/>
      <c r="D63" s="119"/>
      <c r="E63" s="119"/>
      <c r="F63" s="119"/>
      <c r="G63" s="119"/>
      <c r="H63" s="60"/>
      <c r="I63" s="60"/>
      <c r="J63" s="60"/>
      <c r="K63" s="60"/>
      <c r="L63" s="60"/>
      <c r="M63" s="60"/>
      <c r="N63" s="60"/>
    </row>
    <row r="64" spans="1:14" x14ac:dyDescent="0.2">
      <c r="A64" s="77"/>
      <c r="B64" s="72">
        <v>3.8</v>
      </c>
      <c r="C64" s="120" t="s">
        <v>341</v>
      </c>
      <c r="D64" s="120"/>
      <c r="E64" s="120"/>
      <c r="F64" s="120"/>
      <c r="G64" s="120"/>
      <c r="H64" s="72" t="s">
        <v>0</v>
      </c>
      <c r="I64" s="15"/>
      <c r="J64" s="72" t="s">
        <v>1</v>
      </c>
      <c r="K64" s="15"/>
      <c r="L64" s="72" t="s">
        <v>2</v>
      </c>
      <c r="M64" s="15"/>
      <c r="N64" s="82" t="s">
        <v>335</v>
      </c>
    </row>
    <row r="65" spans="1:14" ht="15" x14ac:dyDescent="0.25">
      <c r="A65" s="77"/>
      <c r="B65" s="72"/>
      <c r="C65" s="121" t="s">
        <v>32</v>
      </c>
      <c r="D65" s="121"/>
      <c r="E65" s="121"/>
      <c r="F65" s="121"/>
      <c r="G65" s="121"/>
      <c r="H65" s="60"/>
      <c r="I65" s="60"/>
      <c r="J65" s="60"/>
      <c r="K65" s="60"/>
      <c r="L65" s="60"/>
      <c r="M65" s="60"/>
      <c r="N65" s="60"/>
    </row>
    <row r="66" spans="1:14" ht="15" x14ac:dyDescent="0.25">
      <c r="A66" s="77"/>
      <c r="B66" s="72"/>
      <c r="C66" s="119"/>
      <c r="D66" s="119"/>
      <c r="E66" s="119"/>
      <c r="F66" s="119"/>
      <c r="G66" s="119"/>
      <c r="H66" s="60"/>
      <c r="I66" s="60"/>
      <c r="J66" s="60"/>
      <c r="K66" s="60"/>
      <c r="L66" s="60"/>
      <c r="M66" s="60"/>
      <c r="N66" s="60"/>
    </row>
    <row r="67" spans="1:14" ht="15" x14ac:dyDescent="0.25">
      <c r="A67" s="77"/>
      <c r="B67" s="72"/>
      <c r="C67" s="89"/>
      <c r="D67" s="89"/>
      <c r="E67" s="89"/>
      <c r="F67" s="89"/>
      <c r="G67" s="89"/>
      <c r="H67" s="60"/>
      <c r="I67" s="60"/>
      <c r="J67" s="60"/>
      <c r="K67" s="60"/>
      <c r="L67" s="60"/>
      <c r="M67" s="60"/>
      <c r="N67" s="60"/>
    </row>
    <row r="68" spans="1:14" x14ac:dyDescent="0.2">
      <c r="A68" s="77"/>
      <c r="B68" s="77"/>
      <c r="C68" s="77"/>
      <c r="D68" s="77"/>
      <c r="E68" s="77"/>
      <c r="F68" s="77"/>
      <c r="G68" s="77"/>
      <c r="H68" s="77"/>
      <c r="I68" s="77"/>
      <c r="J68" s="77"/>
      <c r="K68" s="77"/>
      <c r="L68" s="77"/>
      <c r="M68" s="77"/>
      <c r="N68" s="77"/>
    </row>
    <row r="69" spans="1:14" ht="13.5" customHeight="1" x14ac:dyDescent="0.2">
      <c r="A69" s="77"/>
      <c r="B69" s="77"/>
      <c r="C69" s="78" t="s">
        <v>98</v>
      </c>
      <c r="D69" s="77"/>
      <c r="E69" s="77"/>
      <c r="F69" s="77"/>
      <c r="G69" s="77"/>
      <c r="H69" s="77"/>
      <c r="I69" s="77"/>
      <c r="J69" s="77"/>
      <c r="K69" s="77"/>
      <c r="L69" s="77"/>
      <c r="M69" s="77"/>
      <c r="N69" s="77"/>
    </row>
    <row r="70" spans="1:14" ht="15.75" customHeight="1" x14ac:dyDescent="0.2">
      <c r="A70" s="77"/>
      <c r="B70" s="77"/>
      <c r="C70" s="119"/>
      <c r="D70" s="119"/>
      <c r="E70" s="119"/>
      <c r="F70" s="119"/>
      <c r="G70" s="119"/>
      <c r="H70" s="77"/>
      <c r="I70" s="77"/>
      <c r="J70" s="77"/>
      <c r="K70" s="77"/>
      <c r="L70" s="77"/>
      <c r="M70" s="77"/>
      <c r="N70" s="77"/>
    </row>
    <row r="71" spans="1:14" x14ac:dyDescent="0.2">
      <c r="A71" s="77"/>
      <c r="B71" s="77"/>
      <c r="C71" s="77"/>
      <c r="D71" s="77"/>
      <c r="E71" s="77"/>
      <c r="F71" s="77"/>
      <c r="G71" s="77"/>
      <c r="H71" s="77"/>
      <c r="I71" s="77"/>
      <c r="J71" s="77"/>
      <c r="K71" s="77"/>
      <c r="L71" s="77"/>
      <c r="M71" s="77"/>
      <c r="N71" s="77"/>
    </row>
    <row r="72" spans="1:14" x14ac:dyDescent="0.2">
      <c r="A72" s="77"/>
      <c r="B72" s="77"/>
      <c r="C72" s="78" t="s">
        <v>99</v>
      </c>
      <c r="D72" s="77"/>
      <c r="E72" s="77"/>
      <c r="F72" s="77"/>
      <c r="G72" s="77"/>
      <c r="H72" s="77"/>
      <c r="I72" s="77"/>
      <c r="J72" s="77"/>
      <c r="K72" s="77"/>
      <c r="L72" s="77"/>
      <c r="M72" s="77"/>
      <c r="N72" s="77"/>
    </row>
    <row r="73" spans="1:14" x14ac:dyDescent="0.2">
      <c r="A73" s="77"/>
      <c r="B73" s="77"/>
      <c r="C73" s="119"/>
      <c r="D73" s="119"/>
      <c r="E73" s="119"/>
      <c r="F73" s="119"/>
      <c r="G73" s="119"/>
      <c r="H73" s="77"/>
      <c r="I73" s="77"/>
      <c r="J73" s="77"/>
      <c r="K73" s="77"/>
      <c r="L73" s="77"/>
      <c r="M73" s="77"/>
      <c r="N73" s="77"/>
    </row>
    <row r="74" spans="1:14" x14ac:dyDescent="0.2">
      <c r="A74" s="77"/>
      <c r="B74" s="77"/>
      <c r="C74" s="77"/>
      <c r="D74" s="77"/>
      <c r="E74" s="77"/>
      <c r="F74" s="77"/>
      <c r="G74" s="77"/>
      <c r="H74" s="77"/>
      <c r="I74" s="77"/>
      <c r="J74" s="77"/>
      <c r="K74" s="77"/>
      <c r="L74" s="77"/>
      <c r="M74" s="77"/>
      <c r="N74" s="77"/>
    </row>
    <row r="75" spans="1:14" x14ac:dyDescent="0.2">
      <c r="A75" s="77"/>
      <c r="B75" s="77"/>
      <c r="C75" s="79" t="s">
        <v>207</v>
      </c>
      <c r="D75" s="77"/>
      <c r="E75" s="77"/>
      <c r="F75" s="77"/>
      <c r="G75" s="77"/>
      <c r="H75" s="77"/>
      <c r="I75" s="77"/>
      <c r="J75" s="77"/>
      <c r="K75" s="77"/>
      <c r="L75" s="77"/>
      <c r="M75" s="77"/>
      <c r="N75" s="77"/>
    </row>
    <row r="76" spans="1:14" x14ac:dyDescent="0.2">
      <c r="A76" s="77"/>
      <c r="B76" s="77"/>
      <c r="C76" s="119"/>
      <c r="D76" s="119"/>
      <c r="E76" s="119"/>
      <c r="F76" s="119"/>
      <c r="G76" s="119"/>
      <c r="H76" s="77"/>
      <c r="I76" s="77"/>
      <c r="J76" s="77"/>
      <c r="K76" s="77"/>
      <c r="L76" s="77"/>
      <c r="M76" s="77"/>
      <c r="N76" s="77"/>
    </row>
    <row r="77" spans="1:14" x14ac:dyDescent="0.2">
      <c r="A77" s="77"/>
      <c r="B77" s="77"/>
      <c r="C77" s="77"/>
      <c r="D77" s="77"/>
      <c r="E77" s="77"/>
      <c r="F77" s="77"/>
      <c r="G77" s="77"/>
      <c r="H77" s="77"/>
      <c r="I77" s="77"/>
      <c r="J77" s="77"/>
      <c r="K77" s="77"/>
      <c r="L77" s="77"/>
      <c r="M77" s="77"/>
      <c r="N77" s="77"/>
    </row>
    <row r="78" spans="1:14" x14ac:dyDescent="0.2">
      <c r="A78" s="77"/>
      <c r="B78" s="77"/>
      <c r="C78" s="79" t="s">
        <v>208</v>
      </c>
      <c r="D78" s="77"/>
      <c r="E78" s="77"/>
      <c r="F78" s="77"/>
      <c r="G78" s="79" t="s">
        <v>3</v>
      </c>
      <c r="H78" s="77"/>
      <c r="I78" s="77"/>
      <c r="J78" s="77"/>
      <c r="K78" s="77"/>
      <c r="L78" s="77"/>
      <c r="M78" s="77"/>
      <c r="N78" s="77"/>
    </row>
    <row r="79" spans="1:14" x14ac:dyDescent="0.2">
      <c r="A79" s="77"/>
      <c r="B79" s="77"/>
      <c r="C79" s="51"/>
      <c r="D79" s="77"/>
      <c r="E79" s="77"/>
      <c r="F79" s="77"/>
      <c r="G79" s="80"/>
      <c r="H79" s="77"/>
      <c r="I79" s="77"/>
      <c r="J79" s="77"/>
      <c r="K79" s="77"/>
      <c r="L79" s="77"/>
      <c r="M79" s="77"/>
      <c r="N79" s="77"/>
    </row>
    <row r="80" spans="1:14" x14ac:dyDescent="0.2">
      <c r="A80" s="77"/>
      <c r="B80" s="77"/>
      <c r="C80" s="77"/>
      <c r="D80" s="77"/>
      <c r="E80" s="77"/>
      <c r="F80" s="77"/>
      <c r="G80" s="77"/>
      <c r="H80" s="77"/>
      <c r="I80" s="77"/>
      <c r="J80" s="77"/>
      <c r="K80" s="77"/>
      <c r="L80" s="77"/>
      <c r="M80" s="77"/>
      <c r="N80" s="77"/>
    </row>
  </sheetData>
  <sheetProtection algorithmName="SHA-512" hashValue="xhhNu/vsUVpKZUV4Ma8mqBPW3+m9fN3xIRPpVytXZvIvYdeUhQBu5BKKU9oApW7QxpdmIlPWgEgRN2zu0O4rUg==" saltValue="34tSU/BfiaaUAOiXhjY4/Q==" spinCount="100000" sheet="1" formatColumns="0" formatRows="0" selectLockedCells="1"/>
  <mergeCells count="65">
    <mergeCell ref="C32:G32"/>
    <mergeCell ref="C33:G33"/>
    <mergeCell ref="C34:G34"/>
    <mergeCell ref="C35:G35"/>
    <mergeCell ref="C36:G36"/>
    <mergeCell ref="C44:G44"/>
    <mergeCell ref="C45:G45"/>
    <mergeCell ref="C46:G46"/>
    <mergeCell ref="C47:G47"/>
    <mergeCell ref="C37:G37"/>
    <mergeCell ref="C38:G38"/>
    <mergeCell ref="C39:G39"/>
    <mergeCell ref="C40:G40"/>
    <mergeCell ref="C42:G42"/>
    <mergeCell ref="C53:G53"/>
    <mergeCell ref="C54:G54"/>
    <mergeCell ref="C55:G55"/>
    <mergeCell ref="C25:G25"/>
    <mergeCell ref="C26:G26"/>
    <mergeCell ref="C27:G27"/>
    <mergeCell ref="C28:G28"/>
    <mergeCell ref="C29:G29"/>
    <mergeCell ref="C30:G30"/>
    <mergeCell ref="C31:G31"/>
    <mergeCell ref="C48:G48"/>
    <mergeCell ref="C49:G49"/>
    <mergeCell ref="C50:G50"/>
    <mergeCell ref="C51:G51"/>
    <mergeCell ref="C52:G52"/>
    <mergeCell ref="C43:G43"/>
    <mergeCell ref="C56:G56"/>
    <mergeCell ref="C57:G57"/>
    <mergeCell ref="C58:G58"/>
    <mergeCell ref="C59:G59"/>
    <mergeCell ref="C60:G60"/>
    <mergeCell ref="C61:G61"/>
    <mergeCell ref="C62:G62"/>
    <mergeCell ref="C63:G63"/>
    <mergeCell ref="C64:G64"/>
    <mergeCell ref="C65:G65"/>
    <mergeCell ref="C66:G66"/>
    <mergeCell ref="C70:G70"/>
    <mergeCell ref="C73:G73"/>
    <mergeCell ref="C76:G76"/>
    <mergeCell ref="C11:G11"/>
    <mergeCell ref="C14:G14"/>
    <mergeCell ref="C15:G15"/>
    <mergeCell ref="C16:G16"/>
    <mergeCell ref="C17:G17"/>
    <mergeCell ref="C18:G18"/>
    <mergeCell ref="C19:G19"/>
    <mergeCell ref="C20:G20"/>
    <mergeCell ref="C21:G21"/>
    <mergeCell ref="C22:G22"/>
    <mergeCell ref="C23:G23"/>
    <mergeCell ref="C24:G24"/>
    <mergeCell ref="C10:G10"/>
    <mergeCell ref="C13:G13"/>
    <mergeCell ref="B1:G1"/>
    <mergeCell ref="B3:F3"/>
    <mergeCell ref="C4:E4"/>
    <mergeCell ref="B5:F5"/>
    <mergeCell ref="C8:G8"/>
    <mergeCell ref="C9:G9"/>
    <mergeCell ref="C12:G12"/>
  </mergeCells>
  <dataValidations count="1">
    <dataValidation type="list" allowBlank="1" showInputMessage="1" showErrorMessage="1" sqref="K10 I10 M10 K13 I13 M13 K16 I16 M16 K19 I19 M19 K23 I23 M23 K26 I26 M26 K29 I29 M29 K32 I32 M32 K35 I35 M35 K38 I38 M38 K43 I43 M43 K46 I46 M46 K49 I49 M49 K52 I52 M52 K55 I55 M55 K58 I58 M58 K61 I61 M61 K64 I64 M64" xr:uid="{6E29FF5A-A03D-4DB7-9E72-740BC021F66E}">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04</oddHeader>
    <oddFooter>&amp;L&amp;8&amp;F&amp;C&amp;10&amp;P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2FBE-B9C5-4D25-AB55-04EA00CCAD7B}">
  <sheetPr codeName="Feuil5">
    <tabColor theme="9" tint="0.59999389629810485"/>
  </sheetPr>
  <dimension ref="A1:N75"/>
  <sheetViews>
    <sheetView view="pageLayout" zoomScaleNormal="100" workbookViewId="0">
      <selection activeCell="I8" sqref="I8"/>
    </sheetView>
  </sheetViews>
  <sheetFormatPr baseColWidth="10" defaultRowHeight="12.75" x14ac:dyDescent="0.2"/>
  <cols>
    <col min="1" max="1" width="1.42578125" style="3" customWidth="1"/>
    <col min="2" max="2" width="5" style="3" customWidth="1"/>
    <col min="3" max="3" width="24.7109375" style="3" customWidth="1"/>
    <col min="4" max="4" width="3.140625" style="3" customWidth="1"/>
    <col min="5" max="5" width="24.42578125" style="3" customWidth="1"/>
    <col min="6" max="6" width="4.5703125" style="3" customWidth="1"/>
    <col min="7" max="7" width="48.42578125"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6.5703125" style="3" customWidth="1"/>
    <col min="15" max="15" width="11.42578125" style="3"/>
    <col min="16" max="16" width="11.7109375" style="3" customWidth="1"/>
    <col min="17" max="17" width="3.5703125" style="3" customWidth="1"/>
    <col min="18" max="16384" width="11.42578125" style="3"/>
  </cols>
  <sheetData>
    <row r="1" spans="1:14" s="4" customFormat="1" ht="30.75" customHeight="1" x14ac:dyDescent="0.25">
      <c r="A1" s="58"/>
      <c r="B1" s="122" t="s">
        <v>613</v>
      </c>
      <c r="C1" s="122"/>
      <c r="D1" s="122"/>
      <c r="E1" s="122"/>
      <c r="F1" s="122"/>
      <c r="G1" s="122"/>
      <c r="H1" s="59"/>
      <c r="I1" s="60"/>
      <c r="J1" s="59"/>
      <c r="K1" s="60"/>
      <c r="L1" s="59"/>
      <c r="M1" s="60"/>
      <c r="N1" s="59"/>
    </row>
    <row r="2" spans="1:14" s="4" customFormat="1" ht="7.5" customHeight="1" x14ac:dyDescent="0.25">
      <c r="A2" s="58"/>
      <c r="B2" s="61"/>
      <c r="C2" s="61"/>
      <c r="D2" s="61"/>
      <c r="E2" s="61"/>
      <c r="F2" s="61"/>
      <c r="G2" s="61"/>
      <c r="H2" s="59"/>
      <c r="I2" s="60"/>
      <c r="J2" s="59"/>
      <c r="K2" s="60"/>
      <c r="L2" s="59"/>
      <c r="M2" s="60"/>
      <c r="N2" s="59"/>
    </row>
    <row r="3" spans="1:14" s="4" customFormat="1" ht="16.5" customHeight="1" x14ac:dyDescent="0.25">
      <c r="A3" s="58"/>
      <c r="B3" s="123" t="s">
        <v>12</v>
      </c>
      <c r="C3" s="124"/>
      <c r="D3" s="124"/>
      <c r="E3" s="124"/>
      <c r="F3" s="125"/>
      <c r="G3" s="60"/>
      <c r="H3" s="62"/>
      <c r="I3" s="62"/>
      <c r="J3" s="62"/>
      <c r="K3" s="62"/>
      <c r="L3" s="59"/>
      <c r="M3" s="60"/>
      <c r="N3" s="59"/>
    </row>
    <row r="4" spans="1:14" s="4" customFormat="1" ht="15" customHeight="1" x14ac:dyDescent="0.25">
      <c r="A4" s="58"/>
      <c r="B4" s="63"/>
      <c r="C4" s="126"/>
      <c r="D4" s="126"/>
      <c r="E4" s="126"/>
      <c r="F4" s="64"/>
      <c r="G4" s="60"/>
      <c r="H4" s="59"/>
      <c r="I4" s="60"/>
      <c r="J4" s="59"/>
      <c r="K4" s="60"/>
      <c r="L4" s="59"/>
      <c r="M4" s="60"/>
      <c r="N4" s="59"/>
    </row>
    <row r="5" spans="1:14" s="4" customFormat="1" ht="15.75" customHeight="1" x14ac:dyDescent="0.25">
      <c r="A5" s="58"/>
      <c r="B5" s="127" t="s">
        <v>13</v>
      </c>
      <c r="C5" s="128"/>
      <c r="D5" s="128"/>
      <c r="E5" s="128"/>
      <c r="F5" s="129"/>
      <c r="G5" s="60"/>
      <c r="H5" s="59"/>
      <c r="I5" s="60"/>
      <c r="J5" s="59"/>
      <c r="K5" s="60"/>
      <c r="L5" s="59"/>
      <c r="M5" s="60"/>
      <c r="N5" s="59"/>
    </row>
    <row r="6" spans="1:14" s="4" customFormat="1" ht="15" customHeight="1" x14ac:dyDescent="0.25">
      <c r="A6" s="58"/>
      <c r="B6" s="65" t="s">
        <v>14</v>
      </c>
      <c r="C6" s="31"/>
      <c r="D6" s="66" t="s">
        <v>4</v>
      </c>
      <c r="E6" s="31"/>
      <c r="F6" s="67"/>
      <c r="G6" s="60"/>
      <c r="H6" s="59"/>
      <c r="I6" s="60"/>
      <c r="J6" s="59"/>
      <c r="K6" s="60"/>
      <c r="L6" s="59"/>
      <c r="M6" s="60"/>
      <c r="N6" s="59"/>
    </row>
    <row r="7" spans="1:14" s="4" customFormat="1" ht="15" customHeight="1" x14ac:dyDescent="0.25">
      <c r="A7" s="58"/>
      <c r="B7" s="68"/>
      <c r="C7" s="68"/>
      <c r="D7" s="68"/>
      <c r="E7" s="68"/>
      <c r="F7" s="68"/>
      <c r="G7" s="69"/>
      <c r="H7" s="59"/>
      <c r="I7" s="60"/>
      <c r="J7" s="59"/>
      <c r="K7" s="60"/>
      <c r="L7" s="59"/>
      <c r="M7" s="60"/>
      <c r="N7" s="59"/>
    </row>
    <row r="8" spans="1:14" ht="39.75" customHeight="1" x14ac:dyDescent="0.2">
      <c r="A8" s="77"/>
      <c r="B8" s="72">
        <v>1</v>
      </c>
      <c r="C8" s="120" t="s">
        <v>342</v>
      </c>
      <c r="D8" s="120"/>
      <c r="E8" s="120"/>
      <c r="F8" s="120"/>
      <c r="G8" s="120"/>
      <c r="H8" s="72" t="s">
        <v>0</v>
      </c>
      <c r="I8" s="15"/>
      <c r="J8" s="72" t="s">
        <v>1</v>
      </c>
      <c r="K8" s="15"/>
      <c r="L8" s="72" t="s">
        <v>2</v>
      </c>
      <c r="M8" s="15"/>
      <c r="N8" s="82" t="s">
        <v>343</v>
      </c>
    </row>
    <row r="9" spans="1:14" x14ac:dyDescent="0.2">
      <c r="A9" s="77"/>
      <c r="B9" s="77"/>
      <c r="C9" s="121" t="s">
        <v>32</v>
      </c>
      <c r="D9" s="121"/>
      <c r="E9" s="121"/>
      <c r="F9" s="121"/>
      <c r="G9" s="121"/>
      <c r="H9" s="77"/>
      <c r="I9" s="77"/>
      <c r="J9" s="77"/>
      <c r="K9" s="77"/>
      <c r="L9" s="77"/>
      <c r="M9" s="77"/>
      <c r="N9" s="82"/>
    </row>
    <row r="10" spans="1:14" x14ac:dyDescent="0.2">
      <c r="A10" s="77"/>
      <c r="B10" s="77"/>
      <c r="C10" s="119"/>
      <c r="D10" s="119"/>
      <c r="E10" s="119"/>
      <c r="F10" s="119"/>
      <c r="G10" s="119"/>
      <c r="H10" s="77"/>
      <c r="I10" s="77"/>
      <c r="J10" s="77"/>
      <c r="K10" s="77"/>
      <c r="L10" s="77"/>
      <c r="M10" s="77"/>
      <c r="N10" s="77"/>
    </row>
    <row r="11" spans="1:14" ht="15.75" customHeight="1" x14ac:dyDescent="0.2">
      <c r="A11" s="77"/>
      <c r="B11" s="72">
        <v>2</v>
      </c>
      <c r="C11" s="120" t="s">
        <v>344</v>
      </c>
      <c r="D11" s="120"/>
      <c r="E11" s="120"/>
      <c r="F11" s="120"/>
      <c r="G11" s="120"/>
      <c r="H11" s="72" t="s">
        <v>0</v>
      </c>
      <c r="I11" s="15"/>
      <c r="J11" s="72" t="s">
        <v>1</v>
      </c>
      <c r="K11" s="15"/>
      <c r="L11" s="72" t="s">
        <v>2</v>
      </c>
      <c r="M11" s="15"/>
      <c r="N11" s="82" t="s">
        <v>345</v>
      </c>
    </row>
    <row r="12" spans="1:14" x14ac:dyDescent="0.2">
      <c r="A12" s="77"/>
      <c r="B12" s="77"/>
      <c r="C12" s="121" t="s">
        <v>32</v>
      </c>
      <c r="D12" s="121"/>
      <c r="E12" s="121"/>
      <c r="F12" s="121"/>
      <c r="G12" s="121"/>
      <c r="H12" s="77"/>
      <c r="I12" s="77"/>
      <c r="J12" s="77"/>
      <c r="K12" s="77"/>
      <c r="L12" s="77"/>
      <c r="M12" s="77"/>
      <c r="N12" s="77"/>
    </row>
    <row r="13" spans="1:14" x14ac:dyDescent="0.2">
      <c r="A13" s="77"/>
      <c r="B13" s="77"/>
      <c r="C13" s="119"/>
      <c r="D13" s="119"/>
      <c r="E13" s="119"/>
      <c r="F13" s="119"/>
      <c r="G13" s="119"/>
      <c r="H13" s="77"/>
      <c r="I13" s="77"/>
      <c r="J13" s="77"/>
      <c r="K13" s="77"/>
      <c r="L13" s="77"/>
      <c r="M13" s="77"/>
      <c r="N13" s="77"/>
    </row>
    <row r="14" spans="1:14" ht="27" customHeight="1" x14ac:dyDescent="0.2">
      <c r="A14" s="77"/>
      <c r="B14" s="72">
        <v>3</v>
      </c>
      <c r="C14" s="120" t="s">
        <v>346</v>
      </c>
      <c r="D14" s="120"/>
      <c r="E14" s="120"/>
      <c r="F14" s="120"/>
      <c r="G14" s="120"/>
      <c r="H14" s="72" t="s">
        <v>0</v>
      </c>
      <c r="I14" s="15"/>
      <c r="J14" s="72" t="s">
        <v>1</v>
      </c>
      <c r="K14" s="15"/>
      <c r="L14" s="72" t="s">
        <v>2</v>
      </c>
      <c r="M14" s="15"/>
      <c r="N14" s="82" t="s">
        <v>347</v>
      </c>
    </row>
    <row r="15" spans="1:14" ht="13.5" customHeight="1" x14ac:dyDescent="0.2">
      <c r="A15" s="77"/>
      <c r="B15" s="77"/>
      <c r="C15" s="121" t="s">
        <v>32</v>
      </c>
      <c r="D15" s="121"/>
      <c r="E15" s="121"/>
      <c r="F15" s="121"/>
      <c r="G15" s="121"/>
      <c r="H15" s="77"/>
      <c r="I15" s="77"/>
      <c r="J15" s="77"/>
      <c r="K15" s="77"/>
      <c r="L15" s="77"/>
      <c r="M15" s="77"/>
      <c r="N15" s="77"/>
    </row>
    <row r="16" spans="1:14" ht="13.5" customHeight="1" x14ac:dyDescent="0.2">
      <c r="A16" s="77"/>
      <c r="B16" s="77"/>
      <c r="C16" s="119"/>
      <c r="D16" s="119"/>
      <c r="E16" s="119"/>
      <c r="F16" s="119"/>
      <c r="G16" s="119"/>
      <c r="H16" s="77"/>
      <c r="I16" s="77"/>
      <c r="J16" s="77"/>
      <c r="K16" s="77"/>
      <c r="L16" s="77"/>
      <c r="M16" s="77"/>
      <c r="N16" s="77"/>
    </row>
    <row r="17" spans="1:14" ht="30" customHeight="1" x14ac:dyDescent="0.2">
      <c r="A17" s="77"/>
      <c r="B17" s="72">
        <v>4</v>
      </c>
      <c r="C17" s="120" t="s">
        <v>348</v>
      </c>
      <c r="D17" s="120"/>
      <c r="E17" s="120"/>
      <c r="F17" s="120"/>
      <c r="G17" s="120"/>
      <c r="H17" s="72" t="s">
        <v>0</v>
      </c>
      <c r="I17" s="15"/>
      <c r="J17" s="72" t="s">
        <v>1</v>
      </c>
      <c r="K17" s="15"/>
      <c r="L17" s="72" t="s">
        <v>2</v>
      </c>
      <c r="M17" s="15"/>
      <c r="N17" s="82" t="s">
        <v>357</v>
      </c>
    </row>
    <row r="18" spans="1:14" x14ac:dyDescent="0.2">
      <c r="A18" s="77"/>
      <c r="B18" s="77"/>
      <c r="C18" s="121" t="s">
        <v>32</v>
      </c>
      <c r="D18" s="121"/>
      <c r="E18" s="121"/>
      <c r="F18" s="121"/>
      <c r="G18" s="121"/>
      <c r="H18" s="77"/>
      <c r="I18" s="77"/>
      <c r="J18" s="77"/>
      <c r="K18" s="77"/>
      <c r="L18" s="77"/>
      <c r="M18" s="77"/>
      <c r="N18" s="77"/>
    </row>
    <row r="19" spans="1:14" x14ac:dyDescent="0.2">
      <c r="A19" s="77"/>
      <c r="B19" s="77"/>
      <c r="C19" s="119"/>
      <c r="D19" s="119"/>
      <c r="E19" s="119"/>
      <c r="F19" s="119"/>
      <c r="G19" s="119"/>
      <c r="H19" s="77"/>
      <c r="I19" s="77"/>
      <c r="J19" s="77"/>
      <c r="K19" s="77"/>
      <c r="L19" s="77"/>
      <c r="M19" s="77"/>
      <c r="N19" s="77"/>
    </row>
    <row r="20" spans="1:14" ht="30" customHeight="1" x14ac:dyDescent="0.2">
      <c r="A20" s="77"/>
      <c r="B20" s="72">
        <v>5</v>
      </c>
      <c r="C20" s="120" t="s">
        <v>349</v>
      </c>
      <c r="D20" s="120"/>
      <c r="E20" s="120"/>
      <c r="F20" s="120"/>
      <c r="G20" s="120"/>
      <c r="H20" s="72" t="s">
        <v>0</v>
      </c>
      <c r="I20" s="15"/>
      <c r="J20" s="72" t="s">
        <v>1</v>
      </c>
      <c r="K20" s="15"/>
      <c r="L20" s="72" t="s">
        <v>2</v>
      </c>
      <c r="M20" s="15"/>
      <c r="N20" s="82" t="s">
        <v>350</v>
      </c>
    </row>
    <row r="21" spans="1:14" x14ac:dyDescent="0.2">
      <c r="A21" s="77"/>
      <c r="B21" s="77"/>
      <c r="C21" s="121" t="s">
        <v>32</v>
      </c>
      <c r="D21" s="121"/>
      <c r="E21" s="121"/>
      <c r="F21" s="121"/>
      <c r="G21" s="121"/>
      <c r="H21" s="77"/>
      <c r="I21" s="77"/>
      <c r="J21" s="77"/>
      <c r="K21" s="77"/>
      <c r="L21" s="77"/>
      <c r="M21" s="77"/>
      <c r="N21" s="77"/>
    </row>
    <row r="22" spans="1:14" x14ac:dyDescent="0.2">
      <c r="A22" s="77"/>
      <c r="B22" s="77"/>
      <c r="C22" s="119"/>
      <c r="D22" s="119"/>
      <c r="E22" s="119"/>
      <c r="F22" s="119"/>
      <c r="G22" s="119"/>
      <c r="H22" s="77"/>
      <c r="I22" s="77"/>
      <c r="J22" s="77"/>
      <c r="K22" s="77"/>
      <c r="L22" s="77"/>
      <c r="M22" s="77"/>
      <c r="N22" s="77"/>
    </row>
    <row r="23" spans="1:14" ht="39.75" customHeight="1" x14ac:dyDescent="0.2">
      <c r="A23" s="77"/>
      <c r="B23" s="72">
        <v>6</v>
      </c>
      <c r="C23" s="120" t="s">
        <v>351</v>
      </c>
      <c r="D23" s="120"/>
      <c r="E23" s="120"/>
      <c r="F23" s="120"/>
      <c r="G23" s="120"/>
      <c r="H23" s="72" t="s">
        <v>0</v>
      </c>
      <c r="I23" s="15"/>
      <c r="J23" s="72" t="s">
        <v>1</v>
      </c>
      <c r="K23" s="15"/>
      <c r="L23" s="72" t="s">
        <v>2</v>
      </c>
      <c r="M23" s="15"/>
      <c r="N23" s="82" t="s">
        <v>356</v>
      </c>
    </row>
    <row r="24" spans="1:14" x14ac:dyDescent="0.2">
      <c r="A24" s="77"/>
      <c r="B24" s="77"/>
      <c r="C24" s="121" t="s">
        <v>32</v>
      </c>
      <c r="D24" s="121"/>
      <c r="E24" s="121"/>
      <c r="F24" s="121"/>
      <c r="G24" s="121"/>
      <c r="H24" s="77"/>
      <c r="I24" s="77"/>
      <c r="J24" s="77"/>
      <c r="K24" s="77"/>
      <c r="L24" s="77"/>
      <c r="M24" s="77"/>
      <c r="N24" s="82"/>
    </row>
    <row r="25" spans="1:14" x14ac:dyDescent="0.2">
      <c r="A25" s="77"/>
      <c r="B25" s="77"/>
      <c r="C25" s="119"/>
      <c r="D25" s="119"/>
      <c r="E25" s="119"/>
      <c r="F25" s="119"/>
      <c r="G25" s="119"/>
      <c r="H25" s="77"/>
      <c r="I25" s="77"/>
      <c r="J25" s="77"/>
      <c r="K25" s="77"/>
      <c r="L25" s="77"/>
      <c r="M25" s="77"/>
      <c r="N25" s="77"/>
    </row>
    <row r="26" spans="1:14" ht="39.75" customHeight="1" x14ac:dyDescent="0.2">
      <c r="A26" s="77"/>
      <c r="B26" s="72">
        <v>7</v>
      </c>
      <c r="C26" s="120" t="s">
        <v>354</v>
      </c>
      <c r="D26" s="120"/>
      <c r="E26" s="120"/>
      <c r="F26" s="120"/>
      <c r="G26" s="120"/>
      <c r="H26" s="72" t="s">
        <v>0</v>
      </c>
      <c r="I26" s="15"/>
      <c r="J26" s="72" t="s">
        <v>1</v>
      </c>
      <c r="K26" s="15"/>
      <c r="L26" s="72" t="s">
        <v>2</v>
      </c>
      <c r="M26" s="15"/>
      <c r="N26" s="82" t="s">
        <v>355</v>
      </c>
    </row>
    <row r="27" spans="1:14" x14ac:dyDescent="0.2">
      <c r="A27" s="77"/>
      <c r="B27" s="77"/>
      <c r="C27" s="121" t="s">
        <v>32</v>
      </c>
      <c r="D27" s="121"/>
      <c r="E27" s="121"/>
      <c r="F27" s="121"/>
      <c r="G27" s="121"/>
      <c r="H27" s="77"/>
      <c r="I27" s="77"/>
      <c r="J27" s="77"/>
      <c r="K27" s="77"/>
      <c r="L27" s="77"/>
      <c r="M27" s="77"/>
      <c r="N27" s="82"/>
    </row>
    <row r="28" spans="1:14" x14ac:dyDescent="0.2">
      <c r="A28" s="77"/>
      <c r="B28" s="77"/>
      <c r="C28" s="119"/>
      <c r="D28" s="119"/>
      <c r="E28" s="119"/>
      <c r="F28" s="119"/>
      <c r="G28" s="119"/>
      <c r="H28" s="77"/>
      <c r="I28" s="77"/>
      <c r="J28" s="77"/>
      <c r="K28" s="77"/>
      <c r="L28" s="77"/>
      <c r="M28" s="77"/>
      <c r="N28" s="77"/>
    </row>
    <row r="29" spans="1:14" ht="26.25" customHeight="1" x14ac:dyDescent="0.2">
      <c r="A29" s="77"/>
      <c r="B29" s="72">
        <v>8</v>
      </c>
      <c r="C29" s="120" t="s">
        <v>352</v>
      </c>
      <c r="D29" s="120"/>
      <c r="E29" s="120"/>
      <c r="F29" s="120"/>
      <c r="G29" s="120"/>
      <c r="H29" s="72" t="s">
        <v>0</v>
      </c>
      <c r="I29" s="15"/>
      <c r="J29" s="72" t="s">
        <v>1</v>
      </c>
      <c r="K29" s="15"/>
      <c r="L29" s="72" t="s">
        <v>2</v>
      </c>
      <c r="M29" s="15"/>
      <c r="N29" s="82" t="s">
        <v>353</v>
      </c>
    </row>
    <row r="30" spans="1:14" x14ac:dyDescent="0.2">
      <c r="A30" s="77"/>
      <c r="B30" s="77"/>
      <c r="C30" s="121" t="s">
        <v>32</v>
      </c>
      <c r="D30" s="121"/>
      <c r="E30" s="121"/>
      <c r="F30" s="121"/>
      <c r="G30" s="121"/>
      <c r="H30" s="77"/>
      <c r="I30" s="77"/>
      <c r="J30" s="77"/>
      <c r="K30" s="77"/>
      <c r="L30" s="77"/>
      <c r="M30" s="77"/>
      <c r="N30" s="82"/>
    </row>
    <row r="31" spans="1:14" x14ac:dyDescent="0.2">
      <c r="A31" s="77"/>
      <c r="B31" s="77"/>
      <c r="C31" s="119"/>
      <c r="D31" s="119"/>
      <c r="E31" s="119"/>
      <c r="F31" s="119"/>
      <c r="G31" s="119"/>
      <c r="H31" s="77"/>
      <c r="I31" s="77"/>
      <c r="J31" s="77"/>
      <c r="K31" s="77"/>
      <c r="L31" s="77"/>
      <c r="M31" s="77"/>
      <c r="N31" s="77"/>
    </row>
    <row r="32" spans="1:14" ht="15.75" customHeight="1" x14ac:dyDescent="0.2">
      <c r="A32" s="77"/>
      <c r="B32" s="72">
        <v>9</v>
      </c>
      <c r="C32" s="120" t="s">
        <v>358</v>
      </c>
      <c r="D32" s="120"/>
      <c r="E32" s="120"/>
      <c r="F32" s="120"/>
      <c r="G32" s="120"/>
      <c r="H32" s="72" t="s">
        <v>0</v>
      </c>
      <c r="I32" s="15"/>
      <c r="J32" s="72" t="s">
        <v>1</v>
      </c>
      <c r="K32" s="15"/>
      <c r="L32" s="72" t="s">
        <v>2</v>
      </c>
      <c r="M32" s="15"/>
      <c r="N32" s="82" t="s">
        <v>361</v>
      </c>
    </row>
    <row r="33" spans="1:14" ht="12" customHeight="1" x14ac:dyDescent="0.2">
      <c r="A33" s="77"/>
      <c r="B33" s="72"/>
      <c r="C33" s="90"/>
      <c r="D33" s="136" t="s">
        <v>360</v>
      </c>
      <c r="E33" s="136"/>
      <c r="F33" s="136"/>
      <c r="G33" s="136"/>
      <c r="H33" s="84"/>
      <c r="I33" s="84"/>
      <c r="J33" s="84"/>
      <c r="K33" s="84"/>
      <c r="L33" s="84"/>
      <c r="M33" s="84"/>
      <c r="N33" s="84"/>
    </row>
    <row r="34" spans="1:14" x14ac:dyDescent="0.2">
      <c r="A34" s="77"/>
      <c r="B34" s="77"/>
      <c r="C34" s="121" t="s">
        <v>32</v>
      </c>
      <c r="D34" s="121"/>
      <c r="E34" s="121"/>
      <c r="F34" s="121"/>
      <c r="G34" s="121"/>
      <c r="H34" s="77"/>
      <c r="I34" s="77"/>
      <c r="J34" s="77"/>
      <c r="K34" s="77"/>
      <c r="L34" s="77"/>
      <c r="M34" s="77"/>
      <c r="N34" s="82"/>
    </row>
    <row r="35" spans="1:14" x14ac:dyDescent="0.2">
      <c r="A35" s="77"/>
      <c r="B35" s="77"/>
      <c r="C35" s="119"/>
      <c r="D35" s="119"/>
      <c r="E35" s="119"/>
      <c r="F35" s="119"/>
      <c r="G35" s="119"/>
      <c r="H35" s="77"/>
      <c r="I35" s="77"/>
      <c r="J35" s="77"/>
      <c r="K35" s="77"/>
      <c r="L35" s="77"/>
      <c r="M35" s="77"/>
      <c r="N35" s="77"/>
    </row>
    <row r="36" spans="1:14" ht="39.75" customHeight="1" x14ac:dyDescent="0.2">
      <c r="A36" s="77"/>
      <c r="B36" s="72" t="str">
        <f>"10"</f>
        <v>10</v>
      </c>
      <c r="C36" s="120" t="s">
        <v>362</v>
      </c>
      <c r="D36" s="120"/>
      <c r="E36" s="120"/>
      <c r="F36" s="120"/>
      <c r="G36" s="120"/>
      <c r="H36" s="72" t="s">
        <v>0</v>
      </c>
      <c r="I36" s="15"/>
      <c r="J36" s="72" t="s">
        <v>1</v>
      </c>
      <c r="K36" s="15"/>
      <c r="L36" s="72" t="s">
        <v>2</v>
      </c>
      <c r="M36" s="15"/>
      <c r="N36" s="82" t="s">
        <v>363</v>
      </c>
    </row>
    <row r="37" spans="1:14" x14ac:dyDescent="0.2">
      <c r="A37" s="77"/>
      <c r="B37" s="77"/>
      <c r="C37" s="121" t="s">
        <v>32</v>
      </c>
      <c r="D37" s="121"/>
      <c r="E37" s="121"/>
      <c r="F37" s="121"/>
      <c r="G37" s="121"/>
      <c r="H37" s="77"/>
      <c r="I37" s="77"/>
      <c r="J37" s="77"/>
      <c r="K37" s="77"/>
      <c r="L37" s="77"/>
      <c r="M37" s="77"/>
      <c r="N37" s="82"/>
    </row>
    <row r="38" spans="1:14" x14ac:dyDescent="0.2">
      <c r="A38" s="77"/>
      <c r="B38" s="77"/>
      <c r="C38" s="119"/>
      <c r="D38" s="119"/>
      <c r="E38" s="119"/>
      <c r="F38" s="119"/>
      <c r="G38" s="119"/>
      <c r="H38" s="77"/>
      <c r="I38" s="77"/>
      <c r="J38" s="77"/>
      <c r="K38" s="77"/>
      <c r="L38" s="77"/>
      <c r="M38" s="77"/>
      <c r="N38" s="77"/>
    </row>
    <row r="39" spans="1:14" ht="39" customHeight="1" x14ac:dyDescent="0.2">
      <c r="A39" s="77"/>
      <c r="B39" s="72">
        <v>11</v>
      </c>
      <c r="C39" s="120" t="s">
        <v>364</v>
      </c>
      <c r="D39" s="120"/>
      <c r="E39" s="120"/>
      <c r="F39" s="120"/>
      <c r="G39" s="120"/>
      <c r="H39" s="72" t="s">
        <v>0</v>
      </c>
      <c r="I39" s="15"/>
      <c r="J39" s="72" t="s">
        <v>1</v>
      </c>
      <c r="K39" s="15"/>
      <c r="L39" s="72" t="s">
        <v>2</v>
      </c>
      <c r="M39" s="15"/>
      <c r="N39" s="82" t="s">
        <v>365</v>
      </c>
    </row>
    <row r="40" spans="1:14" x14ac:dyDescent="0.2">
      <c r="A40" s="77"/>
      <c r="B40" s="77"/>
      <c r="C40" s="121" t="s">
        <v>32</v>
      </c>
      <c r="D40" s="121"/>
      <c r="E40" s="121"/>
      <c r="F40" s="121"/>
      <c r="G40" s="121"/>
      <c r="H40" s="77"/>
      <c r="I40" s="77"/>
      <c r="J40" s="77"/>
      <c r="K40" s="77"/>
      <c r="L40" s="77"/>
      <c r="M40" s="77"/>
      <c r="N40" s="82"/>
    </row>
    <row r="41" spans="1:14" x14ac:dyDescent="0.2">
      <c r="A41" s="77"/>
      <c r="B41" s="77"/>
      <c r="C41" s="119"/>
      <c r="D41" s="119"/>
      <c r="E41" s="119"/>
      <c r="F41" s="119"/>
      <c r="G41" s="119"/>
      <c r="H41" s="77"/>
      <c r="I41" s="77"/>
      <c r="J41" s="77"/>
      <c r="K41" s="77"/>
      <c r="L41" s="77"/>
      <c r="M41" s="77"/>
      <c r="N41" s="77"/>
    </row>
    <row r="42" spans="1:14" x14ac:dyDescent="0.2">
      <c r="A42" s="77"/>
      <c r="B42" s="72">
        <v>12</v>
      </c>
      <c r="C42" s="120" t="s">
        <v>366</v>
      </c>
      <c r="D42" s="120"/>
      <c r="E42" s="120"/>
      <c r="F42" s="120"/>
      <c r="G42" s="120"/>
      <c r="H42" s="72" t="s">
        <v>0</v>
      </c>
      <c r="I42" s="15"/>
      <c r="J42" s="72" t="s">
        <v>1</v>
      </c>
      <c r="K42" s="15"/>
      <c r="L42" s="72" t="s">
        <v>2</v>
      </c>
      <c r="M42" s="15"/>
      <c r="N42" s="82" t="s">
        <v>367</v>
      </c>
    </row>
    <row r="43" spans="1:14" x14ac:dyDescent="0.2">
      <c r="A43" s="77"/>
      <c r="B43" s="72"/>
      <c r="C43" s="90"/>
      <c r="D43" s="136" t="s">
        <v>360</v>
      </c>
      <c r="E43" s="136"/>
      <c r="F43" s="136"/>
      <c r="G43" s="136"/>
      <c r="H43" s="84"/>
      <c r="I43" s="84"/>
      <c r="J43" s="84"/>
      <c r="K43" s="84"/>
      <c r="L43" s="84"/>
      <c r="M43" s="84"/>
      <c r="N43" s="84"/>
    </row>
    <row r="44" spans="1:14" x14ac:dyDescent="0.2">
      <c r="A44" s="77"/>
      <c r="B44" s="77"/>
      <c r="C44" s="121" t="s">
        <v>32</v>
      </c>
      <c r="D44" s="121"/>
      <c r="E44" s="121"/>
      <c r="F44" s="121"/>
      <c r="G44" s="121"/>
      <c r="H44" s="77"/>
      <c r="I44" s="77"/>
      <c r="J44" s="77"/>
      <c r="K44" s="77"/>
      <c r="L44" s="77"/>
      <c r="M44" s="77"/>
      <c r="N44" s="82"/>
    </row>
    <row r="45" spans="1:14" x14ac:dyDescent="0.2">
      <c r="A45" s="77"/>
      <c r="B45" s="77"/>
      <c r="C45" s="119"/>
      <c r="D45" s="119"/>
      <c r="E45" s="119"/>
      <c r="F45" s="119"/>
      <c r="G45" s="119"/>
      <c r="H45" s="77"/>
      <c r="I45" s="77"/>
      <c r="J45" s="77"/>
      <c r="K45" s="77"/>
      <c r="L45" s="77"/>
      <c r="M45" s="77"/>
      <c r="N45" s="77"/>
    </row>
    <row r="46" spans="1:14" ht="40.5" customHeight="1" x14ac:dyDescent="0.2">
      <c r="A46" s="77"/>
      <c r="B46" s="72">
        <v>13</v>
      </c>
      <c r="C46" s="120" t="s">
        <v>368</v>
      </c>
      <c r="D46" s="120"/>
      <c r="E46" s="120"/>
      <c r="F46" s="120"/>
      <c r="G46" s="120"/>
      <c r="H46" s="72" t="s">
        <v>0</v>
      </c>
      <c r="I46" s="15"/>
      <c r="J46" s="72" t="s">
        <v>1</v>
      </c>
      <c r="K46" s="15"/>
      <c r="L46" s="72" t="s">
        <v>2</v>
      </c>
      <c r="M46" s="15"/>
      <c r="N46" s="82" t="s">
        <v>369</v>
      </c>
    </row>
    <row r="47" spans="1:14" x14ac:dyDescent="0.2">
      <c r="A47" s="77"/>
      <c r="B47" s="77"/>
      <c r="C47" s="121" t="s">
        <v>32</v>
      </c>
      <c r="D47" s="121"/>
      <c r="E47" s="121"/>
      <c r="F47" s="121"/>
      <c r="G47" s="121"/>
      <c r="H47" s="77"/>
      <c r="I47" s="77"/>
      <c r="J47" s="77"/>
      <c r="K47" s="77"/>
      <c r="L47" s="77"/>
      <c r="M47" s="77"/>
      <c r="N47" s="82"/>
    </row>
    <row r="48" spans="1:14" x14ac:dyDescent="0.2">
      <c r="A48" s="77"/>
      <c r="B48" s="77"/>
      <c r="C48" s="119"/>
      <c r="D48" s="119"/>
      <c r="E48" s="119"/>
      <c r="F48" s="119"/>
      <c r="G48" s="119"/>
      <c r="H48" s="77"/>
      <c r="I48" s="77"/>
      <c r="J48" s="77"/>
      <c r="K48" s="77"/>
      <c r="L48" s="77"/>
      <c r="M48" s="77"/>
      <c r="N48" s="77"/>
    </row>
    <row r="49" spans="1:14" ht="24.75" customHeight="1" x14ac:dyDescent="0.2">
      <c r="A49" s="77"/>
      <c r="B49" s="72">
        <v>14</v>
      </c>
      <c r="C49" s="120" t="s">
        <v>370</v>
      </c>
      <c r="D49" s="120"/>
      <c r="E49" s="120"/>
      <c r="F49" s="120"/>
      <c r="G49" s="120"/>
      <c r="H49" s="72" t="s">
        <v>0</v>
      </c>
      <c r="I49" s="15"/>
      <c r="J49" s="72" t="s">
        <v>1</v>
      </c>
      <c r="K49" s="15"/>
      <c r="L49" s="72" t="s">
        <v>2</v>
      </c>
      <c r="M49" s="15"/>
      <c r="N49" s="82" t="s">
        <v>367</v>
      </c>
    </row>
    <row r="50" spans="1:14" x14ac:dyDescent="0.2">
      <c r="A50" s="77"/>
      <c r="B50" s="72"/>
      <c r="C50" s="90"/>
      <c r="D50" s="136" t="s">
        <v>359</v>
      </c>
      <c r="E50" s="136"/>
      <c r="F50" s="136"/>
      <c r="G50" s="136"/>
      <c r="H50" s="84"/>
      <c r="I50" s="84"/>
      <c r="J50" s="84"/>
      <c r="K50" s="84"/>
      <c r="L50" s="84"/>
      <c r="M50" s="84"/>
      <c r="N50" s="84"/>
    </row>
    <row r="51" spans="1:14" x14ac:dyDescent="0.2">
      <c r="A51" s="77"/>
      <c r="B51" s="77"/>
      <c r="C51" s="121" t="s">
        <v>32</v>
      </c>
      <c r="D51" s="121"/>
      <c r="E51" s="121"/>
      <c r="F51" s="121"/>
      <c r="G51" s="121"/>
      <c r="H51" s="77"/>
      <c r="I51" s="77"/>
      <c r="J51" s="77"/>
      <c r="K51" s="77"/>
      <c r="L51" s="77"/>
      <c r="M51" s="77"/>
      <c r="N51" s="82"/>
    </row>
    <row r="52" spans="1:14" x14ac:dyDescent="0.2">
      <c r="A52" s="77"/>
      <c r="B52" s="77"/>
      <c r="C52" s="119"/>
      <c r="D52" s="119"/>
      <c r="E52" s="119"/>
      <c r="F52" s="119"/>
      <c r="G52" s="119"/>
      <c r="H52" s="77"/>
      <c r="I52" s="77"/>
      <c r="J52" s="77"/>
      <c r="K52" s="77"/>
      <c r="L52" s="77"/>
      <c r="M52" s="77"/>
      <c r="N52" s="77"/>
    </row>
    <row r="53" spans="1:14" ht="26.25" customHeight="1" x14ac:dyDescent="0.2">
      <c r="A53" s="77"/>
      <c r="B53" s="72">
        <v>15</v>
      </c>
      <c r="C53" s="120" t="s">
        <v>371</v>
      </c>
      <c r="D53" s="120"/>
      <c r="E53" s="120"/>
      <c r="F53" s="120"/>
      <c r="G53" s="120"/>
      <c r="H53" s="72" t="s">
        <v>0</v>
      </c>
      <c r="I53" s="15"/>
      <c r="J53" s="72" t="s">
        <v>1</v>
      </c>
      <c r="K53" s="15"/>
      <c r="L53" s="72" t="s">
        <v>2</v>
      </c>
      <c r="M53" s="15"/>
      <c r="N53" s="82" t="s">
        <v>367</v>
      </c>
    </row>
    <row r="54" spans="1:14" x14ac:dyDescent="0.2">
      <c r="A54" s="77"/>
      <c r="B54" s="72"/>
      <c r="C54" s="90"/>
      <c r="D54" s="136" t="s">
        <v>359</v>
      </c>
      <c r="E54" s="136"/>
      <c r="F54" s="136"/>
      <c r="G54" s="136"/>
      <c r="H54" s="84"/>
      <c r="I54" s="84"/>
      <c r="J54" s="84"/>
      <c r="K54" s="84"/>
      <c r="L54" s="84"/>
      <c r="M54" s="84"/>
      <c r="N54" s="84"/>
    </row>
    <row r="55" spans="1:14" x14ac:dyDescent="0.2">
      <c r="A55" s="77"/>
      <c r="B55" s="77"/>
      <c r="C55" s="121" t="s">
        <v>32</v>
      </c>
      <c r="D55" s="121"/>
      <c r="E55" s="121"/>
      <c r="F55" s="121"/>
      <c r="G55" s="121"/>
      <c r="H55" s="77"/>
      <c r="I55" s="77"/>
      <c r="J55" s="77"/>
      <c r="K55" s="77"/>
      <c r="L55" s="77"/>
      <c r="M55" s="77"/>
      <c r="N55" s="82"/>
    </row>
    <row r="56" spans="1:14" x14ac:dyDescent="0.2">
      <c r="A56" s="77"/>
      <c r="B56" s="77"/>
      <c r="C56" s="119"/>
      <c r="D56" s="119"/>
      <c r="E56" s="119"/>
      <c r="F56" s="119"/>
      <c r="G56" s="119"/>
      <c r="H56" s="77"/>
      <c r="I56" s="77"/>
      <c r="J56" s="77"/>
      <c r="K56" s="77"/>
      <c r="L56" s="77"/>
      <c r="M56" s="77"/>
      <c r="N56" s="77"/>
    </row>
    <row r="57" spans="1:14" ht="39.75" customHeight="1" x14ac:dyDescent="0.2">
      <c r="A57" s="77"/>
      <c r="B57" s="72">
        <v>16</v>
      </c>
      <c r="C57" s="120" t="s">
        <v>372</v>
      </c>
      <c r="D57" s="120"/>
      <c r="E57" s="120"/>
      <c r="F57" s="120"/>
      <c r="G57" s="120"/>
      <c r="H57" s="72" t="s">
        <v>0</v>
      </c>
      <c r="I57" s="15"/>
      <c r="J57" s="72" t="s">
        <v>1</v>
      </c>
      <c r="K57" s="15"/>
      <c r="L57" s="72" t="s">
        <v>2</v>
      </c>
      <c r="M57" s="15"/>
      <c r="N57" s="82" t="s">
        <v>369</v>
      </c>
    </row>
    <row r="58" spans="1:14" x14ac:dyDescent="0.2">
      <c r="A58" s="77"/>
      <c r="B58" s="77"/>
      <c r="C58" s="121" t="s">
        <v>32</v>
      </c>
      <c r="D58" s="121"/>
      <c r="E58" s="121"/>
      <c r="F58" s="121"/>
      <c r="G58" s="121"/>
      <c r="H58" s="77"/>
      <c r="I58" s="77"/>
      <c r="J58" s="77"/>
      <c r="K58" s="77"/>
      <c r="L58" s="77"/>
      <c r="M58" s="77"/>
      <c r="N58" s="82"/>
    </row>
    <row r="59" spans="1:14" x14ac:dyDescent="0.2">
      <c r="A59" s="77"/>
      <c r="B59" s="77"/>
      <c r="C59" s="119"/>
      <c r="D59" s="119"/>
      <c r="E59" s="119"/>
      <c r="F59" s="119"/>
      <c r="G59" s="119"/>
      <c r="H59" s="77"/>
      <c r="I59" s="77"/>
      <c r="J59" s="77"/>
      <c r="K59" s="77"/>
      <c r="L59" s="77"/>
      <c r="M59" s="77"/>
      <c r="N59" s="77"/>
    </row>
    <row r="60" spans="1:14" x14ac:dyDescent="0.2">
      <c r="A60" s="77"/>
      <c r="B60" s="77"/>
      <c r="C60" s="77"/>
      <c r="D60" s="77"/>
      <c r="E60" s="77"/>
      <c r="F60" s="77"/>
      <c r="G60" s="77"/>
      <c r="H60" s="77"/>
      <c r="I60" s="77"/>
      <c r="J60" s="77"/>
      <c r="K60" s="77"/>
      <c r="L60" s="77"/>
      <c r="M60" s="77"/>
      <c r="N60" s="77"/>
    </row>
    <row r="61" spans="1:14" x14ac:dyDescent="0.2">
      <c r="A61" s="77"/>
      <c r="B61" s="77"/>
      <c r="C61" s="77"/>
      <c r="D61" s="77"/>
      <c r="E61" s="77"/>
      <c r="F61" s="77"/>
      <c r="G61" s="77"/>
      <c r="H61" s="77"/>
      <c r="I61" s="77"/>
      <c r="J61" s="77"/>
      <c r="K61" s="77"/>
      <c r="L61" s="77"/>
      <c r="M61" s="77"/>
      <c r="N61" s="77"/>
    </row>
    <row r="62" spans="1:14" x14ac:dyDescent="0.2">
      <c r="A62" s="77"/>
      <c r="B62" s="77"/>
      <c r="C62" s="77"/>
      <c r="D62" s="77"/>
      <c r="E62" s="77"/>
      <c r="F62" s="77"/>
      <c r="G62" s="77"/>
      <c r="H62" s="77"/>
      <c r="I62" s="77"/>
      <c r="J62" s="77"/>
      <c r="K62" s="77"/>
      <c r="L62" s="77"/>
      <c r="M62" s="77"/>
      <c r="N62" s="77"/>
    </row>
    <row r="63" spans="1:14" x14ac:dyDescent="0.2">
      <c r="A63" s="77"/>
      <c r="B63" s="77"/>
      <c r="C63" s="78" t="s">
        <v>98</v>
      </c>
      <c r="D63" s="77"/>
      <c r="E63" s="77"/>
      <c r="F63" s="77"/>
      <c r="G63" s="77"/>
      <c r="H63" s="77"/>
      <c r="I63" s="77"/>
      <c r="J63" s="77"/>
      <c r="K63" s="77"/>
      <c r="L63" s="77"/>
      <c r="M63" s="77"/>
      <c r="N63" s="77"/>
    </row>
    <row r="64" spans="1:14" x14ac:dyDescent="0.2">
      <c r="A64" s="77"/>
      <c r="B64" s="77"/>
      <c r="C64" s="119"/>
      <c r="D64" s="119"/>
      <c r="E64" s="119"/>
      <c r="F64" s="119"/>
      <c r="G64" s="119"/>
      <c r="H64" s="77"/>
      <c r="I64" s="77"/>
      <c r="J64" s="77"/>
      <c r="K64" s="77"/>
      <c r="L64" s="77"/>
      <c r="M64" s="77"/>
      <c r="N64" s="77"/>
    </row>
    <row r="65" spans="1:14" x14ac:dyDescent="0.2">
      <c r="A65" s="77"/>
      <c r="B65" s="77"/>
      <c r="C65" s="77"/>
      <c r="D65" s="77"/>
      <c r="E65" s="77"/>
      <c r="F65" s="77"/>
      <c r="G65" s="77"/>
      <c r="H65" s="77"/>
      <c r="I65" s="77"/>
      <c r="J65" s="77"/>
      <c r="K65" s="77"/>
      <c r="L65" s="77"/>
      <c r="M65" s="77"/>
      <c r="N65" s="77"/>
    </row>
    <row r="66" spans="1:14" x14ac:dyDescent="0.2">
      <c r="A66" s="77"/>
      <c r="B66" s="77"/>
      <c r="C66" s="78" t="s">
        <v>99</v>
      </c>
      <c r="D66" s="77"/>
      <c r="E66" s="77"/>
      <c r="F66" s="77"/>
      <c r="G66" s="77"/>
      <c r="H66" s="77"/>
      <c r="I66" s="77"/>
      <c r="J66" s="77"/>
      <c r="K66" s="77"/>
      <c r="L66" s="77"/>
      <c r="M66" s="77"/>
      <c r="N66" s="77"/>
    </row>
    <row r="67" spans="1:14" x14ac:dyDescent="0.2">
      <c r="A67" s="77"/>
      <c r="B67" s="77"/>
      <c r="C67" s="119"/>
      <c r="D67" s="119"/>
      <c r="E67" s="119"/>
      <c r="F67" s="119"/>
      <c r="G67" s="119"/>
      <c r="H67" s="77"/>
      <c r="I67" s="77"/>
      <c r="J67" s="77"/>
      <c r="K67" s="77"/>
      <c r="L67" s="77"/>
      <c r="M67" s="77"/>
      <c r="N67" s="77"/>
    </row>
    <row r="68" spans="1:14" x14ac:dyDescent="0.2">
      <c r="A68" s="77"/>
      <c r="B68" s="77"/>
      <c r="C68" s="77"/>
      <c r="D68" s="77"/>
      <c r="E68" s="77"/>
      <c r="F68" s="77"/>
      <c r="G68" s="77"/>
      <c r="H68" s="77"/>
      <c r="I68" s="77"/>
      <c r="J68" s="77"/>
      <c r="K68" s="77"/>
      <c r="L68" s="77"/>
      <c r="M68" s="77"/>
      <c r="N68" s="77"/>
    </row>
    <row r="69" spans="1:14" ht="13.5" customHeight="1" x14ac:dyDescent="0.2">
      <c r="A69" s="77"/>
      <c r="B69" s="77"/>
      <c r="C69" s="79" t="s">
        <v>207</v>
      </c>
      <c r="D69" s="77"/>
      <c r="E69" s="77"/>
      <c r="F69" s="77"/>
      <c r="G69" s="77"/>
      <c r="H69" s="77"/>
      <c r="I69" s="77"/>
      <c r="J69" s="77"/>
      <c r="K69" s="77"/>
      <c r="L69" s="77"/>
      <c r="M69" s="77"/>
      <c r="N69" s="77"/>
    </row>
    <row r="70" spans="1:14" ht="15.75" customHeight="1" x14ac:dyDescent="0.2">
      <c r="A70" s="77"/>
      <c r="B70" s="77"/>
      <c r="C70" s="119"/>
      <c r="D70" s="119"/>
      <c r="E70" s="119"/>
      <c r="F70" s="119"/>
      <c r="G70" s="119"/>
      <c r="H70" s="77"/>
      <c r="I70" s="77"/>
      <c r="J70" s="77"/>
      <c r="K70" s="77"/>
      <c r="L70" s="77"/>
      <c r="M70" s="77"/>
      <c r="N70" s="77"/>
    </row>
    <row r="71" spans="1:14" x14ac:dyDescent="0.2">
      <c r="A71" s="77"/>
      <c r="B71" s="77"/>
      <c r="C71" s="77"/>
      <c r="D71" s="77"/>
      <c r="E71" s="77"/>
      <c r="F71" s="77"/>
      <c r="G71" s="77"/>
      <c r="H71" s="77"/>
      <c r="I71" s="77"/>
      <c r="J71" s="77"/>
      <c r="K71" s="77"/>
      <c r="L71" s="77"/>
      <c r="M71" s="77"/>
      <c r="N71" s="77"/>
    </row>
    <row r="72" spans="1:14" x14ac:dyDescent="0.2">
      <c r="A72" s="77"/>
      <c r="B72" s="77"/>
      <c r="C72" s="79" t="s">
        <v>208</v>
      </c>
      <c r="D72" s="77"/>
      <c r="E72" s="77"/>
      <c r="F72" s="77"/>
      <c r="G72" s="79" t="s">
        <v>3</v>
      </c>
      <c r="H72" s="77"/>
      <c r="I72" s="77"/>
      <c r="J72" s="77"/>
      <c r="K72" s="77"/>
      <c r="L72" s="77"/>
      <c r="M72" s="77"/>
      <c r="N72" s="77"/>
    </row>
    <row r="73" spans="1:14" x14ac:dyDescent="0.2">
      <c r="A73" s="77"/>
      <c r="B73" s="77"/>
      <c r="C73" s="51"/>
      <c r="D73" s="77"/>
      <c r="E73" s="77"/>
      <c r="F73" s="77"/>
      <c r="G73" s="80"/>
      <c r="H73" s="77"/>
      <c r="I73" s="77"/>
      <c r="J73" s="77"/>
      <c r="K73" s="77"/>
      <c r="L73" s="77"/>
      <c r="M73" s="77"/>
      <c r="N73" s="77"/>
    </row>
    <row r="74" spans="1:14" x14ac:dyDescent="0.2">
      <c r="A74" s="77"/>
      <c r="B74" s="77"/>
      <c r="C74" s="77"/>
      <c r="D74" s="77"/>
      <c r="E74" s="77"/>
      <c r="F74" s="77"/>
      <c r="G74" s="77"/>
      <c r="H74" s="77"/>
      <c r="I74" s="77"/>
      <c r="J74" s="77"/>
      <c r="K74" s="77"/>
      <c r="L74" s="77"/>
      <c r="M74" s="77"/>
      <c r="N74" s="77"/>
    </row>
    <row r="75" spans="1:14" x14ac:dyDescent="0.2">
      <c r="A75" s="77"/>
      <c r="B75" s="77"/>
      <c r="C75" s="77"/>
      <c r="D75" s="77"/>
      <c r="E75" s="77"/>
      <c r="F75" s="77"/>
      <c r="G75" s="77"/>
      <c r="H75" s="77"/>
      <c r="I75" s="77"/>
      <c r="J75" s="77"/>
      <c r="K75" s="77"/>
      <c r="L75" s="77"/>
      <c r="M75" s="77"/>
      <c r="N75" s="77"/>
    </row>
  </sheetData>
  <sheetProtection algorithmName="SHA-512" hashValue="VyHyD26HmW1VRoSNi5uprVnMI8sUq0BNAOyzvplSRBEVR0E+NZYGmv3qWAZcRmBMA1da/m4DN4B6oNxhi4QfTQ==" saltValue="ZlJUJWhX8w4omnDgRIvfUg==" spinCount="100000" sheet="1" formatColumns="0" formatRows="0" selectLockedCells="1"/>
  <mergeCells count="59">
    <mergeCell ref="C64:G64"/>
    <mergeCell ref="C67:G67"/>
    <mergeCell ref="C70:G70"/>
    <mergeCell ref="D50:G50"/>
    <mergeCell ref="D54:G54"/>
    <mergeCell ref="C57:G57"/>
    <mergeCell ref="C58:G58"/>
    <mergeCell ref="C59:G59"/>
    <mergeCell ref="C51:G51"/>
    <mergeCell ref="C52:G52"/>
    <mergeCell ref="C53:G53"/>
    <mergeCell ref="C55:G55"/>
    <mergeCell ref="C56:G56"/>
    <mergeCell ref="C44:G44"/>
    <mergeCell ref="C40:G40"/>
    <mergeCell ref="C41:G41"/>
    <mergeCell ref="C48:G48"/>
    <mergeCell ref="C49:G49"/>
    <mergeCell ref="D43:G43"/>
    <mergeCell ref="C46:G46"/>
    <mergeCell ref="C47:G47"/>
    <mergeCell ref="C42:G42"/>
    <mergeCell ref="C45:G45"/>
    <mergeCell ref="C39:G39"/>
    <mergeCell ref="C32:G32"/>
    <mergeCell ref="C34:G34"/>
    <mergeCell ref="C35:G35"/>
    <mergeCell ref="C36:G36"/>
    <mergeCell ref="C37:G37"/>
    <mergeCell ref="C38:G38"/>
    <mergeCell ref="D33:G33"/>
    <mergeCell ref="C31:G31"/>
    <mergeCell ref="C20:G20"/>
    <mergeCell ref="C21:G21"/>
    <mergeCell ref="C22:G22"/>
    <mergeCell ref="C23:G23"/>
    <mergeCell ref="C24:G24"/>
    <mergeCell ref="C25:G25"/>
    <mergeCell ref="C26:G26"/>
    <mergeCell ref="C27:G27"/>
    <mergeCell ref="C28:G28"/>
    <mergeCell ref="C29:G29"/>
    <mergeCell ref="C30:G30"/>
    <mergeCell ref="B1:G1"/>
    <mergeCell ref="B3:F3"/>
    <mergeCell ref="C4:E4"/>
    <mergeCell ref="B5:F5"/>
    <mergeCell ref="C19:G19"/>
    <mergeCell ref="C8:G8"/>
    <mergeCell ref="C9:G9"/>
    <mergeCell ref="C10:G10"/>
    <mergeCell ref="C11:G11"/>
    <mergeCell ref="C12:G12"/>
    <mergeCell ref="C13:G13"/>
    <mergeCell ref="C14:G14"/>
    <mergeCell ref="C15:G15"/>
    <mergeCell ref="C16:G16"/>
    <mergeCell ref="C17:G17"/>
    <mergeCell ref="C18:G18"/>
  </mergeCells>
  <dataValidations count="1">
    <dataValidation type="list" allowBlank="1" showInputMessage="1" showErrorMessage="1" sqref="M8 K8 I8 M11 K11 I11 M14 K14 I14 M17 K17 I17 M20 K20 I20 M23 K23 I23 M26 K26 I26 M29 K29 I29 K32 I32 M36 K36 I36 M32 M39 I39 K39 K42 I42 M42 M46 I46 K46 K49 I49 M49 K53 I53 M53 M57 I57 K57" xr:uid="{179AF4FD-5813-4F72-826A-A8ACC0768C8C}">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05</oddHeader>
    <oddFooter>&amp;L&amp;8&amp;F&amp;C&amp;10&amp;P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7696D-4E10-44AF-B075-5BACE7E1EFF0}">
  <sheetPr codeName="Feuil81">
    <tabColor theme="5" tint="0.79998168889431442"/>
  </sheetPr>
  <dimension ref="A1:N310"/>
  <sheetViews>
    <sheetView showWhiteSpace="0" view="pageLayout" zoomScaleNormal="100" workbookViewId="0">
      <selection activeCell="I15" sqref="I15"/>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21"/>
      <c r="E11" s="21"/>
      <c r="F11" s="21"/>
      <c r="G11" s="21"/>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21"/>
      <c r="E27" s="21"/>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22"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5" t="s">
        <v>41</v>
      </c>
      <c r="D45" s="21"/>
      <c r="E45" s="21"/>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22"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39"/>
      <c r="E57" s="39"/>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38" t="s">
        <v>52</v>
      </c>
    </row>
    <row r="59" spans="1:14" s="4" customFormat="1" ht="15.75" customHeight="1" x14ac:dyDescent="0.2">
      <c r="B59" s="11"/>
      <c r="C59" s="152" t="s">
        <v>32</v>
      </c>
      <c r="D59" s="152"/>
      <c r="E59" s="152"/>
      <c r="F59" s="152"/>
      <c r="G59" s="152"/>
      <c r="N59" s="38"/>
    </row>
    <row r="60" spans="1:14" s="4" customFormat="1" ht="13.5" customHeight="1" x14ac:dyDescent="0.2">
      <c r="B60" s="11"/>
      <c r="C60" s="119"/>
      <c r="D60" s="119"/>
      <c r="E60" s="119"/>
      <c r="F60" s="119"/>
      <c r="G60" s="119"/>
      <c r="N60" s="38"/>
    </row>
    <row r="61" spans="1:14" ht="30.75" customHeight="1" x14ac:dyDescent="0.2">
      <c r="A61" s="4"/>
      <c r="B61" s="8">
        <v>4.0999999999999996</v>
      </c>
      <c r="C61" s="138" t="s">
        <v>53</v>
      </c>
      <c r="D61" s="138"/>
      <c r="E61" s="138"/>
      <c r="F61" s="138"/>
      <c r="G61" s="138"/>
      <c r="H61" s="11" t="s">
        <v>0</v>
      </c>
      <c r="I61" s="15"/>
      <c r="J61" s="11" t="s">
        <v>1</v>
      </c>
      <c r="K61" s="15"/>
      <c r="L61" s="11" t="s">
        <v>2</v>
      </c>
      <c r="M61" s="15"/>
      <c r="N61" s="38" t="s">
        <v>52</v>
      </c>
    </row>
    <row r="62" spans="1:14" ht="17.25" customHeight="1" x14ac:dyDescent="0.2">
      <c r="A62" s="4"/>
      <c r="B62" s="8"/>
      <c r="C62" s="152" t="s">
        <v>32</v>
      </c>
      <c r="D62" s="152"/>
      <c r="E62" s="152"/>
      <c r="F62" s="152"/>
      <c r="G62" s="152"/>
      <c r="H62" s="4"/>
      <c r="I62" s="4"/>
      <c r="J62" s="4"/>
      <c r="K62" s="4"/>
      <c r="L62" s="4"/>
      <c r="M62" s="4"/>
      <c r="N62" s="38"/>
    </row>
    <row r="63" spans="1:14" ht="12" customHeight="1" x14ac:dyDescent="0.2">
      <c r="A63" s="4"/>
      <c r="B63" s="8"/>
      <c r="C63" s="119"/>
      <c r="D63" s="119"/>
      <c r="E63" s="119"/>
      <c r="F63" s="119"/>
      <c r="G63" s="119"/>
      <c r="H63" s="4"/>
      <c r="I63" s="4"/>
      <c r="J63" s="4"/>
      <c r="K63" s="4"/>
      <c r="L63" s="4"/>
      <c r="M63" s="4"/>
      <c r="N63" s="38"/>
    </row>
    <row r="64" spans="1:14" ht="43.5" customHeight="1" x14ac:dyDescent="0.2">
      <c r="A64" s="4"/>
      <c r="B64" s="8">
        <v>4.2</v>
      </c>
      <c r="C64" s="138" t="s">
        <v>54</v>
      </c>
      <c r="D64" s="138"/>
      <c r="E64" s="138"/>
      <c r="F64" s="138"/>
      <c r="G64" s="138"/>
      <c r="H64" s="11" t="s">
        <v>0</v>
      </c>
      <c r="I64" s="15"/>
      <c r="J64" s="11" t="s">
        <v>1</v>
      </c>
      <c r="K64" s="15"/>
      <c r="L64" s="11" t="s">
        <v>2</v>
      </c>
      <c r="M64" s="15"/>
      <c r="N64" s="38"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38"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39"/>
      <c r="E71" s="39"/>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38" t="s">
        <v>59</v>
      </c>
    </row>
    <row r="73" spans="1:14" x14ac:dyDescent="0.2">
      <c r="B73" s="8"/>
      <c r="C73" s="152" t="s">
        <v>32</v>
      </c>
      <c r="D73" s="152"/>
      <c r="E73" s="152"/>
      <c r="F73" s="152"/>
      <c r="G73" s="152"/>
      <c r="H73" s="4"/>
      <c r="I73" s="4"/>
      <c r="J73" s="4"/>
      <c r="K73" s="4"/>
      <c r="L73" s="4"/>
      <c r="M73" s="4"/>
      <c r="N73" s="38"/>
    </row>
    <row r="74" spans="1:14" x14ac:dyDescent="0.2">
      <c r="B74" s="8"/>
      <c r="C74" s="119"/>
      <c r="D74" s="119"/>
      <c r="E74" s="119"/>
      <c r="F74" s="119"/>
      <c r="G74" s="119"/>
      <c r="H74" s="4"/>
      <c r="I74" s="4"/>
      <c r="J74" s="4"/>
      <c r="K74" s="4"/>
      <c r="L74" s="4"/>
      <c r="M74" s="4"/>
      <c r="N74" s="38"/>
    </row>
    <row r="75" spans="1:14" ht="54" customHeight="1" x14ac:dyDescent="0.2">
      <c r="B75" s="8">
        <v>5.2</v>
      </c>
      <c r="C75" s="138" t="s">
        <v>63</v>
      </c>
      <c r="D75" s="138"/>
      <c r="E75" s="138"/>
      <c r="F75" s="138"/>
      <c r="G75" s="138"/>
      <c r="H75" s="11" t="s">
        <v>0</v>
      </c>
      <c r="I75" s="15"/>
      <c r="J75" s="11" t="s">
        <v>1</v>
      </c>
      <c r="K75" s="15"/>
      <c r="L75" s="11" t="s">
        <v>2</v>
      </c>
      <c r="M75" s="15"/>
      <c r="N75" s="38"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38"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38" t="s">
        <v>75</v>
      </c>
    </row>
    <row r="84" spans="1:14" ht="29.25" customHeight="1" x14ac:dyDescent="0.2">
      <c r="B84" s="8"/>
      <c r="C84" s="138" t="s">
        <v>210</v>
      </c>
      <c r="D84" s="138"/>
      <c r="E84" s="138"/>
      <c r="F84" s="138"/>
      <c r="G84" s="138"/>
      <c r="H84" s="11" t="s">
        <v>0</v>
      </c>
      <c r="I84" s="15"/>
      <c r="J84" s="11" t="s">
        <v>1</v>
      </c>
      <c r="K84" s="15"/>
      <c r="L84" s="11" t="s">
        <v>2</v>
      </c>
      <c r="M84" s="15"/>
      <c r="N84" s="43"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38" t="s">
        <v>73</v>
      </c>
    </row>
    <row r="88" spans="1:14" ht="28.5" customHeight="1" x14ac:dyDescent="0.2">
      <c r="B88" s="8"/>
      <c r="C88" s="138" t="s">
        <v>68</v>
      </c>
      <c r="D88" s="138"/>
      <c r="E88" s="138"/>
      <c r="F88" s="138"/>
      <c r="G88" s="138"/>
      <c r="H88" s="11"/>
      <c r="I88" s="15"/>
      <c r="J88" s="11"/>
      <c r="K88" s="15"/>
      <c r="L88" s="11"/>
      <c r="M88" s="15"/>
      <c r="N88" s="38"/>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38" t="s">
        <v>74</v>
      </c>
    </row>
    <row r="92" spans="1:14" ht="26.25" customHeight="1" x14ac:dyDescent="0.2">
      <c r="B92" s="8"/>
      <c r="C92" s="138" t="s">
        <v>70</v>
      </c>
      <c r="D92" s="138"/>
      <c r="E92" s="138"/>
      <c r="F92" s="138"/>
      <c r="G92" s="138"/>
      <c r="H92" s="11"/>
      <c r="I92" s="15"/>
      <c r="J92" s="11"/>
      <c r="K92" s="15"/>
      <c r="L92" s="11"/>
      <c r="M92" s="15"/>
      <c r="N92" s="38"/>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38"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38" t="s">
        <v>80</v>
      </c>
    </row>
    <row r="101" spans="1:14" ht="18" customHeight="1" x14ac:dyDescent="0.2">
      <c r="B101" s="8"/>
      <c r="C101" s="138" t="s">
        <v>79</v>
      </c>
      <c r="D101" s="138"/>
      <c r="E101" s="138"/>
      <c r="F101" s="138"/>
      <c r="G101" s="138"/>
      <c r="H101" s="11" t="s">
        <v>0</v>
      </c>
      <c r="I101" s="15"/>
      <c r="J101" s="11" t="s">
        <v>1</v>
      </c>
      <c r="K101" s="15"/>
      <c r="L101" s="11" t="s">
        <v>2</v>
      </c>
      <c r="M101" s="15"/>
      <c r="N101" s="38"/>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38"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38"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38"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38"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38"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38"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38"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38"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38"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38"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5" t="s">
        <v>104</v>
      </c>
      <c r="D141" s="39"/>
      <c r="E141" s="39"/>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38"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38"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38"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38"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38"/>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38"/>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38" t="s">
        <v>115</v>
      </c>
    </row>
    <row r="163" spans="2:14" ht="15.75" customHeight="1" x14ac:dyDescent="0.2">
      <c r="C163" s="139" t="s">
        <v>32</v>
      </c>
      <c r="D163" s="139"/>
      <c r="E163" s="139"/>
      <c r="F163" s="139"/>
      <c r="G163" s="139"/>
      <c r="N163" s="38"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38"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38" t="s">
        <v>118</v>
      </c>
    </row>
    <row r="169" spans="2:14" ht="15.75" customHeight="1" x14ac:dyDescent="0.2">
      <c r="B169" s="6" t="s">
        <v>482</v>
      </c>
      <c r="C169" s="138" t="s">
        <v>117</v>
      </c>
      <c r="D169" s="138"/>
      <c r="E169" s="138"/>
      <c r="F169" s="138"/>
      <c r="G169" s="138"/>
      <c r="H169" s="11" t="s">
        <v>0</v>
      </c>
      <c r="I169" s="15"/>
      <c r="J169" s="11" t="s">
        <v>1</v>
      </c>
      <c r="K169" s="15"/>
      <c r="L169" s="11" t="s">
        <v>2</v>
      </c>
      <c r="M169" s="15"/>
      <c r="N169" s="38"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38"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38" t="s">
        <v>123</v>
      </c>
    </row>
    <row r="176" spans="2:14" ht="15" customHeight="1" x14ac:dyDescent="0.2">
      <c r="B176" s="10" t="s">
        <v>483</v>
      </c>
      <c r="C176" s="138" t="s">
        <v>79</v>
      </c>
      <c r="D176" s="138"/>
      <c r="E176" s="138"/>
      <c r="F176" s="138"/>
      <c r="G176" s="138"/>
      <c r="H176" s="11" t="s">
        <v>0</v>
      </c>
      <c r="I176" s="15"/>
      <c r="J176" s="11" t="s">
        <v>1</v>
      </c>
      <c r="K176" s="15"/>
      <c r="L176" s="11" t="s">
        <v>2</v>
      </c>
      <c r="M176" s="15"/>
      <c r="N176" s="38"/>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38"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42"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42"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42"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42"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42"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5"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42"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42"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42"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42"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42"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42"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42"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42"/>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42"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42"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42" t="s">
        <v>158</v>
      </c>
    </row>
    <row r="236" spans="2:14" ht="24.75" customHeight="1" x14ac:dyDescent="0.2">
      <c r="C236" s="138" t="s">
        <v>157</v>
      </c>
      <c r="D236" s="138"/>
      <c r="E236" s="138"/>
      <c r="F236" s="138"/>
      <c r="G236" s="138"/>
      <c r="H236" s="11" t="s">
        <v>0</v>
      </c>
      <c r="I236" s="15"/>
      <c r="J236" s="11" t="s">
        <v>1</v>
      </c>
      <c r="K236" s="15"/>
      <c r="L236" s="11" t="s">
        <v>2</v>
      </c>
      <c r="M236" s="15"/>
      <c r="N236" s="42"/>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42" t="s">
        <v>158</v>
      </c>
    </row>
    <row r="240" spans="2:14" ht="69" customHeight="1" x14ac:dyDescent="0.2">
      <c r="C240" s="138" t="s">
        <v>161</v>
      </c>
      <c r="D240" s="138"/>
      <c r="E240" s="138"/>
      <c r="F240" s="138"/>
      <c r="G240" s="138"/>
      <c r="N240" s="42"/>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42"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42"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42"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42"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42"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42"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42"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42"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42"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42"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42"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42"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42"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42"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42"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42"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4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179:G179"/>
    <mergeCell ref="C180:G180"/>
    <mergeCell ref="C181:G181"/>
    <mergeCell ref="C174:G174"/>
    <mergeCell ref="C175:G175"/>
    <mergeCell ref="C177:G177"/>
    <mergeCell ref="C178:G178"/>
    <mergeCell ref="C176:G176"/>
    <mergeCell ref="C169:G169"/>
    <mergeCell ref="C170:G170"/>
    <mergeCell ref="C171:G171"/>
    <mergeCell ref="C172:G172"/>
    <mergeCell ref="C173:G173"/>
    <mergeCell ref="C152:G152"/>
    <mergeCell ref="C153:G153"/>
    <mergeCell ref="C164:G164"/>
    <mergeCell ref="C165:G165"/>
    <mergeCell ref="C166:G166"/>
    <mergeCell ref="C167:G167"/>
    <mergeCell ref="C168:G168"/>
    <mergeCell ref="C159:G159"/>
    <mergeCell ref="C160:G160"/>
    <mergeCell ref="C161:G161"/>
    <mergeCell ref="C162:G162"/>
    <mergeCell ref="C163:G163"/>
    <mergeCell ref="C144:G144"/>
    <mergeCell ref="C145:G145"/>
    <mergeCell ref="C146:G146"/>
    <mergeCell ref="C147:G147"/>
    <mergeCell ref="C148:G148"/>
    <mergeCell ref="C301:G301"/>
    <mergeCell ref="C304:G304"/>
    <mergeCell ref="B134:G134"/>
    <mergeCell ref="C135:G135"/>
    <mergeCell ref="C136:G136"/>
    <mergeCell ref="C137:G137"/>
    <mergeCell ref="C138:G138"/>
    <mergeCell ref="C139:G139"/>
    <mergeCell ref="C140:G140"/>
    <mergeCell ref="C142:G142"/>
    <mergeCell ref="C143:G143"/>
    <mergeCell ref="C154:G154"/>
    <mergeCell ref="C155:G155"/>
    <mergeCell ref="C156:G156"/>
    <mergeCell ref="C157:G157"/>
    <mergeCell ref="C158:G158"/>
    <mergeCell ref="C149:G149"/>
    <mergeCell ref="C150:G150"/>
    <mergeCell ref="C151:G151"/>
    <mergeCell ref="C127:G127"/>
    <mergeCell ref="C128:G128"/>
    <mergeCell ref="C129:G129"/>
    <mergeCell ref="C130:G130"/>
    <mergeCell ref="C131:G131"/>
    <mergeCell ref="C120:G120"/>
    <mergeCell ref="C123:G123"/>
    <mergeCell ref="C124:G124"/>
    <mergeCell ref="C125:G125"/>
    <mergeCell ref="C126:G126"/>
    <mergeCell ref="C115:G115"/>
    <mergeCell ref="C116:G116"/>
    <mergeCell ref="C117:G117"/>
    <mergeCell ref="C118:G118"/>
    <mergeCell ref="C119:G119"/>
    <mergeCell ref="C110:G110"/>
    <mergeCell ref="C111:G111"/>
    <mergeCell ref="C112:G112"/>
    <mergeCell ref="C113:G113"/>
    <mergeCell ref="C114:G114"/>
    <mergeCell ref="C104:G104"/>
    <mergeCell ref="C105:G105"/>
    <mergeCell ref="C106:G106"/>
    <mergeCell ref="B108:G108"/>
    <mergeCell ref="C109:G109"/>
    <mergeCell ref="B99:G99"/>
    <mergeCell ref="C100:G100"/>
    <mergeCell ref="C101:G101"/>
    <mergeCell ref="C102:G102"/>
    <mergeCell ref="C103:G103"/>
    <mergeCell ref="C94:G94"/>
    <mergeCell ref="C92:G92"/>
    <mergeCell ref="C95:G95"/>
    <mergeCell ref="C96:G96"/>
    <mergeCell ref="C97:G97"/>
    <mergeCell ref="C89:G89"/>
    <mergeCell ref="C90:G90"/>
    <mergeCell ref="C88:G88"/>
    <mergeCell ref="C91:G91"/>
    <mergeCell ref="C93:G93"/>
    <mergeCell ref="B82:G82"/>
    <mergeCell ref="C83:G83"/>
    <mergeCell ref="C85:G85"/>
    <mergeCell ref="C86:G86"/>
    <mergeCell ref="C87:G87"/>
    <mergeCell ref="C77:G77"/>
    <mergeCell ref="C78:G78"/>
    <mergeCell ref="C79:G79"/>
    <mergeCell ref="C80:G80"/>
    <mergeCell ref="C84:G84"/>
    <mergeCell ref="C58:G58"/>
    <mergeCell ref="C61:G61"/>
    <mergeCell ref="C64:G64"/>
    <mergeCell ref="C67:G67"/>
    <mergeCell ref="C68:G68"/>
    <mergeCell ref="C18:G18"/>
    <mergeCell ref="C20:G20"/>
    <mergeCell ref="C21:G21"/>
    <mergeCell ref="C22:G22"/>
    <mergeCell ref="C24:G24"/>
    <mergeCell ref="C55:G55"/>
    <mergeCell ref="C72:G72"/>
    <mergeCell ref="C73:G73"/>
    <mergeCell ref="C74:G74"/>
    <mergeCell ref="C75:G75"/>
    <mergeCell ref="C76:G76"/>
    <mergeCell ref="C69:G69"/>
    <mergeCell ref="C66:G66"/>
    <mergeCell ref="C59:G59"/>
    <mergeCell ref="C60:G60"/>
    <mergeCell ref="C62:G62"/>
    <mergeCell ref="C63:G63"/>
    <mergeCell ref="C65:G65"/>
    <mergeCell ref="B1:G1"/>
    <mergeCell ref="C12:G12"/>
    <mergeCell ref="C13:G13"/>
    <mergeCell ref="C14:G14"/>
    <mergeCell ref="C15:G15"/>
    <mergeCell ref="C16:G16"/>
    <mergeCell ref="C49:G49"/>
    <mergeCell ref="C41:G41"/>
    <mergeCell ref="C42:G42"/>
    <mergeCell ref="C43:G43"/>
    <mergeCell ref="C23:G23"/>
    <mergeCell ref="C19:G19"/>
    <mergeCell ref="C10:G10"/>
    <mergeCell ref="C48:G48"/>
    <mergeCell ref="C46:G46"/>
    <mergeCell ref="C47:G47"/>
    <mergeCell ref="C25:G25"/>
    <mergeCell ref="C28:G28"/>
    <mergeCell ref="C29:G29"/>
    <mergeCell ref="C31:G31"/>
    <mergeCell ref="C32:G32"/>
    <mergeCell ref="C26:G26"/>
    <mergeCell ref="C17:G17"/>
    <mergeCell ref="B5:F5"/>
    <mergeCell ref="B3:F3"/>
    <mergeCell ref="C54:G54"/>
    <mergeCell ref="C38:G38"/>
    <mergeCell ref="C39:G39"/>
    <mergeCell ref="C40:G40"/>
    <mergeCell ref="C53:G53"/>
    <mergeCell ref="C50:G50"/>
    <mergeCell ref="C51:G51"/>
    <mergeCell ref="C33:G33"/>
    <mergeCell ref="C34:G34"/>
    <mergeCell ref="C36:G36"/>
    <mergeCell ref="C37:G37"/>
    <mergeCell ref="C35:G35"/>
    <mergeCell ref="C30:G30"/>
    <mergeCell ref="B8:G8"/>
    <mergeCell ref="C182:G182"/>
    <mergeCell ref="C183:G183"/>
    <mergeCell ref="C184:G184"/>
    <mergeCell ref="C185:G185"/>
    <mergeCell ref="C186:G186"/>
    <mergeCell ref="C187:G187"/>
    <mergeCell ref="C188:G188"/>
    <mergeCell ref="C189:G189"/>
    <mergeCell ref="C190:G190"/>
    <mergeCell ref="C191:G191"/>
    <mergeCell ref="C192:G192"/>
    <mergeCell ref="C193:G193"/>
    <mergeCell ref="C194:G194"/>
    <mergeCell ref="C195:G195"/>
    <mergeCell ref="C196:G196"/>
    <mergeCell ref="B198:G198"/>
    <mergeCell ref="C200:G200"/>
    <mergeCell ref="C201:G201"/>
    <mergeCell ref="C202:G202"/>
    <mergeCell ref="C203:G203"/>
    <mergeCell ref="C204:G204"/>
    <mergeCell ref="C205:G205"/>
    <mergeCell ref="C206:G206"/>
    <mergeCell ref="C207:G207"/>
    <mergeCell ref="C208:G208"/>
    <mergeCell ref="C209:G209"/>
    <mergeCell ref="C210:G210"/>
    <mergeCell ref="C211:G211"/>
    <mergeCell ref="C212:G212"/>
    <mergeCell ref="C213:G213"/>
    <mergeCell ref="C214:G214"/>
    <mergeCell ref="C215:G215"/>
    <mergeCell ref="C216:G216"/>
    <mergeCell ref="C217:G217"/>
    <mergeCell ref="B219:G219"/>
    <mergeCell ref="C222:G222"/>
    <mergeCell ref="C221:G221"/>
    <mergeCell ref="C223:G223"/>
    <mergeCell ref="C224:G224"/>
    <mergeCell ref="C225:G225"/>
    <mergeCell ref="C226:G226"/>
    <mergeCell ref="C227:G227"/>
    <mergeCell ref="C228:G228"/>
    <mergeCell ref="C229:G229"/>
    <mergeCell ref="C230:G230"/>
    <mergeCell ref="C231:G231"/>
    <mergeCell ref="C232:G232"/>
    <mergeCell ref="C233:G233"/>
    <mergeCell ref="C234:G234"/>
    <mergeCell ref="C235:G235"/>
    <mergeCell ref="C236:G236"/>
    <mergeCell ref="C237:G237"/>
    <mergeCell ref="C238:G238"/>
    <mergeCell ref="C239:G239"/>
    <mergeCell ref="C240:G240"/>
    <mergeCell ref="C241:G241"/>
    <mergeCell ref="C242:G242"/>
    <mergeCell ref="C243:G243"/>
    <mergeCell ref="C244:G244"/>
    <mergeCell ref="C245:G245"/>
    <mergeCell ref="C246:G246"/>
    <mergeCell ref="C247:G247"/>
    <mergeCell ref="C248:G248"/>
    <mergeCell ref="C249:G249"/>
    <mergeCell ref="C250:G250"/>
    <mergeCell ref="C251:G251"/>
    <mergeCell ref="C252:G252"/>
    <mergeCell ref="C253:G253"/>
    <mergeCell ref="C254:G254"/>
    <mergeCell ref="C255:G255"/>
    <mergeCell ref="C256:G256"/>
    <mergeCell ref="C257:G257"/>
    <mergeCell ref="C258:G258"/>
    <mergeCell ref="C272:G272"/>
    <mergeCell ref="C273:G273"/>
    <mergeCell ref="C274:G274"/>
    <mergeCell ref="C275:G275"/>
    <mergeCell ref="C277:G277"/>
    <mergeCell ref="C278:G278"/>
    <mergeCell ref="C259:G259"/>
    <mergeCell ref="C260:G260"/>
    <mergeCell ref="C261:G261"/>
    <mergeCell ref="C262:G262"/>
    <mergeCell ref="C263:G263"/>
    <mergeCell ref="C264:G264"/>
    <mergeCell ref="C265:G265"/>
    <mergeCell ref="C266:G266"/>
    <mergeCell ref="C267:G267"/>
    <mergeCell ref="C297:G297"/>
    <mergeCell ref="C307:G307"/>
    <mergeCell ref="C4:E4"/>
    <mergeCell ref="C288:G288"/>
    <mergeCell ref="C289:G289"/>
    <mergeCell ref="C290:G290"/>
    <mergeCell ref="C291:G291"/>
    <mergeCell ref="C292:G292"/>
    <mergeCell ref="C293:G293"/>
    <mergeCell ref="C294:G294"/>
    <mergeCell ref="C295:G295"/>
    <mergeCell ref="C296:G296"/>
    <mergeCell ref="C279:G279"/>
    <mergeCell ref="C280:G280"/>
    <mergeCell ref="C281:G281"/>
    <mergeCell ref="C282:G282"/>
    <mergeCell ref="C283:G283"/>
    <mergeCell ref="C284:G284"/>
    <mergeCell ref="C285:G285"/>
    <mergeCell ref="C286:G286"/>
    <mergeCell ref="C287:G287"/>
    <mergeCell ref="C269:G269"/>
    <mergeCell ref="C270:G270"/>
    <mergeCell ref="C271:G271"/>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504E7F53-1C7B-4918-AAFF-59166E35A92B}">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2905-3729-4586-8B57-A82F2E781061}">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7A77573A-814F-4880-B39F-B25FBDF2E203}">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2B4A-BBAF-429A-AEF3-B439135E0CB9}">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CEC59C13-FBB3-4344-A665-70F66DBDA97D}">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54B47-7780-4115-9FF2-FF4D2586650D}">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C91247C2-1FB4-44A8-849C-E74FDF8FC580}">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F4BE-7E60-40C4-970C-0B76920E4FFB}">
  <sheetPr>
    <tabColor theme="5" tint="0.79998168889431442"/>
  </sheetPr>
  <dimension ref="A1:N310"/>
  <sheetViews>
    <sheetView showWhiteSpace="0" view="pageLayout" zoomScaleNormal="100" workbookViewId="0">
      <selection activeCell="E6" sqref="E6"/>
    </sheetView>
  </sheetViews>
  <sheetFormatPr baseColWidth="10" defaultRowHeight="12.75" x14ac:dyDescent="0.2"/>
  <cols>
    <col min="1" max="1" width="2.42578125" style="3" customWidth="1"/>
    <col min="2" max="2" width="4.42578125" style="3" customWidth="1"/>
    <col min="3" max="3" width="24.7109375" style="3" customWidth="1"/>
    <col min="4" max="4" width="3.140625" style="3" customWidth="1"/>
    <col min="5" max="5" width="24.42578125" style="3" customWidth="1"/>
    <col min="6" max="6" width="4.5703125" style="3" customWidth="1"/>
    <col min="7" max="7" width="50" style="3" customWidth="1"/>
    <col min="8" max="8" width="3.85546875" style="3" customWidth="1"/>
    <col min="9" max="9" width="2.7109375" style="3" customWidth="1"/>
    <col min="10" max="10" width="3.85546875" style="3" customWidth="1"/>
    <col min="11" max="11" width="2.5703125" style="3" customWidth="1"/>
    <col min="12" max="12" width="3.7109375" style="3" customWidth="1"/>
    <col min="13" max="13" width="2.85546875" style="3" customWidth="1"/>
    <col min="14" max="14" width="5.42578125" style="3" customWidth="1"/>
    <col min="15" max="15" width="11.42578125" style="3"/>
    <col min="16" max="16" width="11.7109375" style="3" customWidth="1"/>
    <col min="17" max="17" width="3.5703125" style="3" customWidth="1"/>
    <col min="18" max="16384" width="11.42578125" style="3"/>
  </cols>
  <sheetData>
    <row r="1" spans="1:14" s="4" customFormat="1" ht="39" customHeight="1" x14ac:dyDescent="0.25">
      <c r="A1" s="18"/>
      <c r="B1" s="143" t="s">
        <v>629</v>
      </c>
      <c r="C1" s="143"/>
      <c r="D1" s="143"/>
      <c r="E1" s="143"/>
      <c r="F1" s="143"/>
      <c r="G1" s="143"/>
      <c r="H1" s="16"/>
      <c r="I1" s="20"/>
      <c r="J1" s="16"/>
      <c r="K1" s="20"/>
      <c r="L1" s="16"/>
      <c r="M1" s="20"/>
      <c r="N1" s="16"/>
    </row>
    <row r="2" spans="1:14" s="4" customFormat="1" ht="7.5" customHeight="1" x14ac:dyDescent="0.25">
      <c r="A2" s="18"/>
      <c r="B2" s="23"/>
      <c r="C2" s="23"/>
      <c r="D2" s="23"/>
      <c r="E2" s="23"/>
      <c r="F2" s="23"/>
      <c r="G2" s="23"/>
      <c r="H2" s="16"/>
      <c r="I2" s="20"/>
      <c r="J2" s="16"/>
      <c r="K2" s="20"/>
      <c r="L2" s="16"/>
      <c r="M2" s="20"/>
      <c r="N2" s="16"/>
    </row>
    <row r="3" spans="1:14" s="4" customFormat="1" ht="16.5" customHeight="1" x14ac:dyDescent="0.25">
      <c r="A3" s="18"/>
      <c r="B3" s="145" t="s">
        <v>12</v>
      </c>
      <c r="C3" s="146"/>
      <c r="D3" s="146"/>
      <c r="E3" s="146"/>
      <c r="F3" s="146"/>
      <c r="G3" s="26" t="s">
        <v>15</v>
      </c>
      <c r="H3" s="25"/>
      <c r="I3" s="25"/>
      <c r="J3" s="25"/>
      <c r="K3" s="25"/>
      <c r="L3" s="16"/>
      <c r="M3" s="20"/>
      <c r="N3" s="16"/>
    </row>
    <row r="4" spans="1:14" s="4" customFormat="1" ht="15" customHeight="1" x14ac:dyDescent="0.25">
      <c r="A4" s="18"/>
      <c r="B4" s="50"/>
      <c r="C4" s="126" t="s">
        <v>209</v>
      </c>
      <c r="D4" s="126"/>
      <c r="E4" s="126"/>
      <c r="F4" s="27"/>
      <c r="G4" s="28"/>
      <c r="H4" s="16"/>
      <c r="I4" s="20"/>
      <c r="J4" s="16"/>
      <c r="K4" s="20"/>
      <c r="L4" s="16"/>
      <c r="M4" s="20"/>
      <c r="N4" s="16"/>
    </row>
    <row r="5" spans="1:14" s="4" customFormat="1" ht="15.75" customHeight="1" x14ac:dyDescent="0.25">
      <c r="A5" s="18"/>
      <c r="B5" s="150" t="s">
        <v>13</v>
      </c>
      <c r="C5" s="151"/>
      <c r="D5" s="151"/>
      <c r="E5" s="151"/>
      <c r="F5" s="151"/>
      <c r="G5" s="29"/>
      <c r="H5" s="16"/>
      <c r="I5" s="20"/>
      <c r="J5" s="16"/>
      <c r="K5" s="20"/>
      <c r="L5" s="16"/>
      <c r="M5" s="20"/>
      <c r="N5" s="16"/>
    </row>
    <row r="6" spans="1:14" s="4" customFormat="1" ht="15" customHeight="1" x14ac:dyDescent="0.25">
      <c r="A6" s="18"/>
      <c r="B6" s="30" t="s">
        <v>14</v>
      </c>
      <c r="C6" s="31"/>
      <c r="D6" s="32" t="s">
        <v>4</v>
      </c>
      <c r="E6" s="31"/>
      <c r="F6" s="32"/>
      <c r="G6" s="33"/>
      <c r="H6" s="16"/>
      <c r="I6" s="20"/>
      <c r="J6" s="16"/>
      <c r="K6" s="20"/>
      <c r="L6" s="16"/>
      <c r="M6" s="20"/>
      <c r="N6" s="16"/>
    </row>
    <row r="7" spans="1:14" s="4" customFormat="1" ht="15" customHeight="1" x14ac:dyDescent="0.25">
      <c r="A7" s="18"/>
      <c r="B7" s="24"/>
      <c r="C7" s="24"/>
      <c r="D7" s="24"/>
      <c r="E7" s="24"/>
      <c r="F7" s="24"/>
      <c r="G7" s="2"/>
      <c r="H7" s="16"/>
      <c r="I7" s="20"/>
      <c r="J7" s="16"/>
      <c r="K7" s="20"/>
      <c r="L7" s="16"/>
      <c r="M7" s="20"/>
      <c r="N7" s="16"/>
    </row>
    <row r="8" spans="1:14" s="4" customFormat="1" ht="14.25" customHeight="1" x14ac:dyDescent="0.25">
      <c r="A8" s="35" t="s">
        <v>16</v>
      </c>
      <c r="B8" s="147" t="s">
        <v>17</v>
      </c>
      <c r="C8" s="147"/>
      <c r="D8" s="147"/>
      <c r="E8" s="147"/>
      <c r="F8" s="147"/>
      <c r="G8" s="147"/>
      <c r="H8" s="16"/>
      <c r="I8" s="16"/>
      <c r="J8" s="16"/>
      <c r="K8" s="16"/>
      <c r="L8" s="16"/>
      <c r="M8" s="16"/>
      <c r="N8" s="16"/>
    </row>
    <row r="9" spans="1:14" s="4" customFormat="1" ht="4.5" customHeight="1" x14ac:dyDescent="0.25">
      <c r="A9" s="18"/>
      <c r="B9" s="24"/>
      <c r="C9" s="24"/>
      <c r="D9" s="24"/>
      <c r="E9" s="24"/>
      <c r="F9" s="24"/>
      <c r="G9" s="2"/>
      <c r="H9" s="16"/>
      <c r="I9" s="20"/>
      <c r="J9" s="16"/>
      <c r="K9" s="20"/>
      <c r="L9" s="16"/>
      <c r="M9" s="20"/>
      <c r="N9" s="16"/>
    </row>
    <row r="10" spans="1:14" s="4" customFormat="1" ht="22.5" customHeight="1" x14ac:dyDescent="0.25">
      <c r="A10" s="18"/>
      <c r="B10" s="34">
        <v>0</v>
      </c>
      <c r="C10" s="148" t="s">
        <v>50</v>
      </c>
      <c r="D10" s="148"/>
      <c r="E10" s="148"/>
      <c r="F10" s="148"/>
      <c r="G10" s="148"/>
      <c r="H10" s="11" t="s">
        <v>0</v>
      </c>
      <c r="I10" s="15"/>
      <c r="J10" s="11" t="s">
        <v>1</v>
      </c>
      <c r="K10" s="15"/>
      <c r="L10" s="16"/>
      <c r="M10" s="16"/>
      <c r="N10" s="10" t="s">
        <v>21</v>
      </c>
    </row>
    <row r="11" spans="1:14" s="4" customFormat="1" ht="17.25" customHeight="1" x14ac:dyDescent="0.25">
      <c r="A11" s="18">
        <v>1</v>
      </c>
      <c r="B11" s="24"/>
      <c r="C11" s="36" t="s">
        <v>18</v>
      </c>
      <c r="D11" s="117"/>
      <c r="E11" s="117"/>
      <c r="F11" s="117"/>
      <c r="G11" s="117"/>
      <c r="H11" s="11"/>
      <c r="I11" s="15"/>
      <c r="J11" s="11"/>
      <c r="K11" s="15"/>
      <c r="L11" s="16"/>
      <c r="M11" s="20"/>
      <c r="N11" s="16"/>
    </row>
    <row r="12" spans="1:14" s="4" customFormat="1" ht="30.75" customHeight="1" x14ac:dyDescent="0.2">
      <c r="B12" s="14">
        <v>1.1000000000000001</v>
      </c>
      <c r="C12" s="138" t="s">
        <v>19</v>
      </c>
      <c r="D12" s="138"/>
      <c r="E12" s="138"/>
      <c r="F12" s="138"/>
      <c r="G12" s="138"/>
      <c r="H12" s="11" t="s">
        <v>0</v>
      </c>
      <c r="I12" s="15"/>
      <c r="J12" s="11" t="s">
        <v>1</v>
      </c>
      <c r="K12" s="15"/>
      <c r="L12" s="11" t="s">
        <v>2</v>
      </c>
      <c r="M12" s="15"/>
      <c r="N12" s="10" t="s">
        <v>20</v>
      </c>
    </row>
    <row r="13" spans="1:14" s="4" customFormat="1" x14ac:dyDescent="0.2">
      <c r="C13" s="139" t="s">
        <v>32</v>
      </c>
      <c r="D13" s="139"/>
      <c r="E13" s="139"/>
      <c r="F13" s="139"/>
      <c r="G13" s="139"/>
      <c r="H13" s="7"/>
      <c r="I13" s="19"/>
      <c r="J13" s="7"/>
      <c r="K13" s="19"/>
      <c r="L13" s="7"/>
      <c r="M13" s="19"/>
      <c r="N13" s="7"/>
    </row>
    <row r="14" spans="1:14" s="4" customFormat="1" x14ac:dyDescent="0.2">
      <c r="C14" s="119"/>
      <c r="D14" s="119"/>
      <c r="E14" s="119"/>
      <c r="F14" s="119"/>
      <c r="G14" s="119"/>
      <c r="H14" s="7"/>
      <c r="I14" s="19"/>
      <c r="J14" s="7"/>
      <c r="K14" s="19"/>
      <c r="L14" s="7"/>
      <c r="M14" s="19"/>
      <c r="N14" s="7"/>
    </row>
    <row r="15" spans="1:14" s="4" customFormat="1" ht="45" customHeight="1" x14ac:dyDescent="0.2">
      <c r="B15" s="14">
        <v>1.2</v>
      </c>
      <c r="C15" s="138" t="s">
        <v>22</v>
      </c>
      <c r="D15" s="138"/>
      <c r="E15" s="138"/>
      <c r="F15" s="138"/>
      <c r="G15" s="138"/>
      <c r="H15" s="11" t="s">
        <v>0</v>
      </c>
      <c r="I15" s="15"/>
      <c r="J15" s="11" t="s">
        <v>1</v>
      </c>
      <c r="K15" s="15"/>
      <c r="L15" s="11" t="s">
        <v>2</v>
      </c>
      <c r="M15" s="15"/>
      <c r="N15" s="10" t="s">
        <v>24</v>
      </c>
    </row>
    <row r="16" spans="1:14" s="4" customFormat="1" x14ac:dyDescent="0.2">
      <c r="C16" s="139" t="s">
        <v>32</v>
      </c>
      <c r="D16" s="139"/>
      <c r="E16" s="139"/>
      <c r="F16" s="139"/>
      <c r="G16" s="139"/>
      <c r="H16" s="7"/>
      <c r="I16" s="19"/>
      <c r="J16" s="7"/>
      <c r="K16" s="19"/>
      <c r="L16" s="7"/>
      <c r="M16" s="19"/>
      <c r="N16" s="7"/>
    </row>
    <row r="17" spans="1:14" s="4" customFormat="1" ht="26.25" customHeight="1" x14ac:dyDescent="0.2">
      <c r="C17" s="119"/>
      <c r="D17" s="119"/>
      <c r="E17" s="119"/>
      <c r="F17" s="119"/>
      <c r="G17" s="119"/>
      <c r="H17" s="7"/>
      <c r="I17" s="19"/>
      <c r="J17" s="7"/>
      <c r="K17" s="19"/>
      <c r="L17" s="7"/>
      <c r="M17" s="19"/>
      <c r="N17" s="7"/>
    </row>
    <row r="18" spans="1:14" s="4" customFormat="1" ht="14.25" customHeight="1" x14ac:dyDescent="0.2">
      <c r="B18" s="14">
        <v>1.3</v>
      </c>
      <c r="C18" s="138" t="s">
        <v>23</v>
      </c>
      <c r="D18" s="138"/>
      <c r="E18" s="138"/>
      <c r="F18" s="138"/>
      <c r="G18" s="138"/>
      <c r="H18" s="11" t="s">
        <v>0</v>
      </c>
      <c r="I18" s="15"/>
      <c r="J18" s="11" t="s">
        <v>1</v>
      </c>
      <c r="K18" s="15"/>
      <c r="L18" s="11" t="s">
        <v>2</v>
      </c>
      <c r="M18" s="15"/>
      <c r="N18" s="10" t="s">
        <v>25</v>
      </c>
    </row>
    <row r="19" spans="1:14" s="4" customFormat="1" ht="15.75" customHeight="1" x14ac:dyDescent="0.2">
      <c r="B19" s="14"/>
      <c r="C19" s="138" t="s">
        <v>28</v>
      </c>
      <c r="D19" s="138"/>
      <c r="E19" s="138"/>
      <c r="F19" s="138"/>
      <c r="G19" s="138"/>
      <c r="H19" s="11" t="s">
        <v>0</v>
      </c>
      <c r="I19" s="15"/>
      <c r="J19" s="11" t="s">
        <v>1</v>
      </c>
      <c r="K19" s="15"/>
      <c r="L19" s="11" t="s">
        <v>2</v>
      </c>
      <c r="M19" s="15"/>
      <c r="N19" s="7"/>
    </row>
    <row r="20" spans="1:14" s="4" customFormat="1" x14ac:dyDescent="0.2">
      <c r="C20" s="139" t="s">
        <v>32</v>
      </c>
      <c r="D20" s="139"/>
      <c r="E20" s="139"/>
      <c r="F20" s="139"/>
      <c r="G20" s="139"/>
      <c r="H20" s="7"/>
      <c r="I20" s="19"/>
      <c r="J20" s="7"/>
      <c r="K20" s="19"/>
      <c r="L20" s="7"/>
      <c r="M20" s="19"/>
      <c r="N20" s="7"/>
    </row>
    <row r="21" spans="1:14" s="4" customFormat="1" x14ac:dyDescent="0.2">
      <c r="C21" s="119"/>
      <c r="D21" s="119"/>
      <c r="E21" s="119"/>
      <c r="F21" s="119"/>
      <c r="G21" s="119"/>
      <c r="H21" s="7"/>
      <c r="I21" s="19"/>
      <c r="J21" s="7"/>
      <c r="K21" s="19"/>
      <c r="L21" s="7"/>
      <c r="M21" s="19"/>
      <c r="N21" s="7"/>
    </row>
    <row r="22" spans="1:14" s="4" customFormat="1" ht="15.75" customHeight="1" x14ac:dyDescent="0.2">
      <c r="B22" s="14">
        <v>1.4</v>
      </c>
      <c r="C22" s="138" t="s">
        <v>26</v>
      </c>
      <c r="D22" s="138"/>
      <c r="E22" s="138"/>
      <c r="F22" s="138"/>
      <c r="G22" s="138"/>
      <c r="H22" s="11" t="s">
        <v>0</v>
      </c>
      <c r="I22" s="15"/>
      <c r="J22" s="11" t="s">
        <v>1</v>
      </c>
      <c r="K22" s="15"/>
      <c r="L22" s="11" t="s">
        <v>2</v>
      </c>
      <c r="M22" s="15"/>
      <c r="N22" s="10" t="s">
        <v>29</v>
      </c>
    </row>
    <row r="23" spans="1:14" s="4" customFormat="1" ht="15.75" customHeight="1" x14ac:dyDescent="0.2">
      <c r="B23" s="14"/>
      <c r="C23" s="138" t="s">
        <v>27</v>
      </c>
      <c r="D23" s="138"/>
      <c r="E23" s="138"/>
      <c r="F23" s="138"/>
      <c r="G23" s="138"/>
      <c r="H23" s="11" t="s">
        <v>0</v>
      </c>
      <c r="I23" s="15"/>
      <c r="J23" s="11" t="s">
        <v>1</v>
      </c>
      <c r="K23" s="15"/>
      <c r="L23" s="11" t="s">
        <v>2</v>
      </c>
      <c r="M23" s="15"/>
      <c r="N23" s="7"/>
    </row>
    <row r="24" spans="1:14" s="4" customFormat="1" x14ac:dyDescent="0.2">
      <c r="C24" s="139" t="s">
        <v>32</v>
      </c>
      <c r="D24" s="139"/>
      <c r="E24" s="139"/>
      <c r="F24" s="139"/>
      <c r="G24" s="139"/>
      <c r="H24" s="7"/>
      <c r="I24" s="19"/>
      <c r="J24" s="7"/>
      <c r="K24" s="19"/>
      <c r="L24" s="7"/>
      <c r="M24" s="19"/>
      <c r="N24" s="7"/>
    </row>
    <row r="25" spans="1:14" s="4" customFormat="1" ht="31.5" customHeight="1" x14ac:dyDescent="0.2">
      <c r="C25" s="119"/>
      <c r="D25" s="119"/>
      <c r="E25" s="119"/>
      <c r="F25" s="119"/>
      <c r="G25" s="119"/>
      <c r="H25" s="7"/>
      <c r="I25" s="19"/>
      <c r="J25" s="7"/>
      <c r="K25" s="19"/>
      <c r="L25" s="7"/>
      <c r="M25" s="19"/>
      <c r="N25" s="7"/>
    </row>
    <row r="26" spans="1:14" s="4" customFormat="1" ht="26.25" customHeight="1" x14ac:dyDescent="0.2">
      <c r="C26" s="149"/>
      <c r="D26" s="149"/>
      <c r="E26" s="149"/>
      <c r="F26" s="149"/>
      <c r="G26" s="149"/>
      <c r="H26" s="7"/>
      <c r="I26" s="19"/>
      <c r="J26" s="7"/>
      <c r="K26" s="19"/>
      <c r="L26" s="7"/>
      <c r="M26" s="19"/>
      <c r="N26" s="7"/>
    </row>
    <row r="27" spans="1:14" s="4" customFormat="1" ht="18.75" customHeight="1" x14ac:dyDescent="0.2">
      <c r="A27" s="37">
        <v>2</v>
      </c>
      <c r="B27" s="24"/>
      <c r="C27" s="17" t="s">
        <v>30</v>
      </c>
      <c r="D27" s="117"/>
      <c r="E27" s="117"/>
      <c r="F27" s="9"/>
      <c r="G27" s="9"/>
      <c r="H27" s="7"/>
      <c r="I27" s="19"/>
      <c r="J27" s="7"/>
      <c r="K27" s="19"/>
      <c r="L27" s="7"/>
      <c r="M27" s="19"/>
      <c r="N27" s="7"/>
    </row>
    <row r="28" spans="1:14" s="4" customFormat="1" ht="29.25" customHeight="1" x14ac:dyDescent="0.2">
      <c r="B28" s="14">
        <v>2.1</v>
      </c>
      <c r="C28" s="138" t="s">
        <v>31</v>
      </c>
      <c r="D28" s="138"/>
      <c r="E28" s="138"/>
      <c r="F28" s="138"/>
      <c r="G28" s="138"/>
      <c r="H28" s="11" t="s">
        <v>0</v>
      </c>
      <c r="I28" s="15"/>
      <c r="J28" s="11" t="s">
        <v>1</v>
      </c>
      <c r="K28" s="15"/>
      <c r="L28" s="11" t="s">
        <v>2</v>
      </c>
      <c r="M28" s="15"/>
      <c r="N28" s="10" t="s">
        <v>20</v>
      </c>
    </row>
    <row r="29" spans="1:14" s="4" customFormat="1" x14ac:dyDescent="0.2">
      <c r="C29" s="139" t="s">
        <v>32</v>
      </c>
      <c r="D29" s="139"/>
      <c r="E29" s="139"/>
      <c r="F29" s="139"/>
      <c r="G29" s="139"/>
      <c r="H29" s="7"/>
      <c r="I29" s="19"/>
      <c r="J29" s="7"/>
      <c r="K29" s="19"/>
      <c r="L29" s="7"/>
      <c r="M29" s="19"/>
      <c r="N29" s="7"/>
    </row>
    <row r="30" spans="1:14" s="4" customFormat="1" x14ac:dyDescent="0.2">
      <c r="C30" s="119"/>
      <c r="D30" s="119"/>
      <c r="E30" s="119"/>
      <c r="F30" s="119"/>
      <c r="G30" s="119"/>
      <c r="H30" s="7"/>
      <c r="I30" s="19"/>
      <c r="J30" s="7"/>
      <c r="K30" s="19"/>
      <c r="L30" s="7"/>
      <c r="M30" s="19"/>
      <c r="N30" s="7"/>
    </row>
    <row r="31" spans="1:14" s="4" customFormat="1" ht="78" customHeight="1" x14ac:dyDescent="0.2">
      <c r="B31" s="14">
        <v>2.2000000000000002</v>
      </c>
      <c r="C31" s="138" t="s">
        <v>33</v>
      </c>
      <c r="D31" s="138"/>
      <c r="E31" s="138"/>
      <c r="F31" s="138"/>
      <c r="G31" s="138"/>
      <c r="H31" s="11" t="s">
        <v>0</v>
      </c>
      <c r="I31" s="15"/>
      <c r="J31" s="11" t="s">
        <v>1</v>
      </c>
      <c r="K31" s="15"/>
      <c r="L31" s="11" t="s">
        <v>2</v>
      </c>
      <c r="M31" s="15"/>
      <c r="N31" s="116" t="s">
        <v>34</v>
      </c>
    </row>
    <row r="32" spans="1:14" s="4" customFormat="1" x14ac:dyDescent="0.2">
      <c r="C32" s="139" t="s">
        <v>32</v>
      </c>
      <c r="D32" s="139"/>
      <c r="E32" s="139"/>
      <c r="F32" s="139"/>
      <c r="G32" s="139"/>
      <c r="H32" s="7"/>
      <c r="I32" s="19"/>
      <c r="J32" s="7"/>
      <c r="K32" s="19"/>
      <c r="L32" s="7"/>
      <c r="M32" s="19"/>
      <c r="N32" s="7"/>
    </row>
    <row r="33" spans="1:14" s="4" customFormat="1" x14ac:dyDescent="0.2">
      <c r="C33" s="119"/>
      <c r="D33" s="119"/>
      <c r="E33" s="119"/>
      <c r="F33" s="119"/>
      <c r="G33" s="119"/>
      <c r="H33" s="7"/>
      <c r="I33" s="19"/>
      <c r="J33" s="7"/>
      <c r="K33" s="19"/>
      <c r="L33" s="7"/>
      <c r="M33" s="19"/>
      <c r="N33" s="7"/>
    </row>
    <row r="34" spans="1:14" s="4" customFormat="1" ht="14.25" customHeight="1" x14ac:dyDescent="0.2">
      <c r="B34" s="14">
        <v>2.2999999999999998</v>
      </c>
      <c r="C34" s="138" t="s">
        <v>35</v>
      </c>
      <c r="D34" s="138"/>
      <c r="E34" s="138"/>
      <c r="F34" s="138"/>
      <c r="G34" s="138"/>
      <c r="H34" s="11" t="s">
        <v>0</v>
      </c>
      <c r="I34" s="15"/>
      <c r="J34" s="11" t="s">
        <v>1</v>
      </c>
      <c r="K34" s="15"/>
      <c r="L34" s="11" t="s">
        <v>2</v>
      </c>
      <c r="M34" s="15"/>
      <c r="N34" s="10" t="s">
        <v>37</v>
      </c>
    </row>
    <row r="35" spans="1:14" s="4" customFormat="1" ht="14.25" customHeight="1" x14ac:dyDescent="0.2">
      <c r="B35" s="14"/>
      <c r="C35" s="138" t="s">
        <v>36</v>
      </c>
      <c r="D35" s="138"/>
      <c r="E35" s="138"/>
      <c r="F35" s="138"/>
      <c r="G35" s="138"/>
      <c r="H35" s="11" t="s">
        <v>0</v>
      </c>
      <c r="I35" s="15"/>
      <c r="J35" s="11" t="s">
        <v>1</v>
      </c>
      <c r="K35" s="15"/>
      <c r="L35" s="11" t="s">
        <v>2</v>
      </c>
      <c r="M35" s="15"/>
      <c r="N35" s="7"/>
    </row>
    <row r="36" spans="1:14" s="4" customFormat="1" x14ac:dyDescent="0.2">
      <c r="C36" s="139" t="s">
        <v>32</v>
      </c>
      <c r="D36" s="139"/>
      <c r="E36" s="139"/>
      <c r="F36" s="139"/>
      <c r="G36" s="139"/>
      <c r="H36" s="7"/>
      <c r="I36" s="19"/>
      <c r="J36" s="7"/>
      <c r="K36" s="19"/>
      <c r="L36" s="7"/>
      <c r="M36" s="19"/>
      <c r="N36" s="7"/>
    </row>
    <row r="37" spans="1:14" s="4" customFormat="1" x14ac:dyDescent="0.2">
      <c r="C37" s="119"/>
      <c r="D37" s="119"/>
      <c r="E37" s="119"/>
      <c r="F37" s="119"/>
      <c r="G37" s="119"/>
      <c r="H37" s="7"/>
      <c r="I37" s="19"/>
      <c r="J37" s="7"/>
      <c r="K37" s="19"/>
      <c r="L37" s="7"/>
      <c r="M37" s="19"/>
      <c r="N37" s="7"/>
    </row>
    <row r="38" spans="1:14" s="4" customFormat="1" ht="27.75" customHeight="1" x14ac:dyDescent="0.2">
      <c r="B38" s="14">
        <v>2.4</v>
      </c>
      <c r="C38" s="138" t="s">
        <v>38</v>
      </c>
      <c r="D38" s="138"/>
      <c r="E38" s="138"/>
      <c r="F38" s="138"/>
      <c r="G38" s="138"/>
      <c r="H38" s="11" t="s">
        <v>0</v>
      </c>
      <c r="I38" s="15"/>
      <c r="J38" s="11" t="s">
        <v>1</v>
      </c>
      <c r="K38" s="15"/>
      <c r="L38" s="11" t="s">
        <v>2</v>
      </c>
      <c r="M38" s="15"/>
      <c r="N38" s="10" t="s">
        <v>39</v>
      </c>
    </row>
    <row r="39" spans="1:14" s="4" customFormat="1" x14ac:dyDescent="0.2">
      <c r="C39" s="139" t="s">
        <v>32</v>
      </c>
      <c r="D39" s="139"/>
      <c r="E39" s="139"/>
      <c r="F39" s="139"/>
      <c r="G39" s="139"/>
      <c r="H39" s="7"/>
      <c r="I39" s="19"/>
      <c r="J39" s="7"/>
      <c r="K39" s="19"/>
      <c r="L39" s="7"/>
      <c r="M39" s="19"/>
      <c r="N39" s="7"/>
    </row>
    <row r="40" spans="1:14" s="4" customFormat="1" x14ac:dyDescent="0.2">
      <c r="C40" s="119"/>
      <c r="D40" s="119"/>
      <c r="E40" s="119"/>
      <c r="F40" s="119"/>
      <c r="G40" s="119"/>
      <c r="H40" s="7"/>
      <c r="I40" s="19"/>
      <c r="J40" s="7"/>
      <c r="K40" s="19"/>
      <c r="L40" s="7"/>
      <c r="M40" s="19"/>
      <c r="N40" s="7"/>
    </row>
    <row r="41" spans="1:14" s="4" customFormat="1" ht="17.25" customHeight="1" x14ac:dyDescent="0.2">
      <c r="B41" s="14">
        <v>2.5</v>
      </c>
      <c r="C41" s="138" t="s">
        <v>40</v>
      </c>
      <c r="D41" s="138"/>
      <c r="E41" s="138"/>
      <c r="F41" s="138"/>
      <c r="G41" s="138"/>
      <c r="H41" s="11" t="s">
        <v>0</v>
      </c>
      <c r="I41" s="15"/>
      <c r="J41" s="11" t="s">
        <v>1</v>
      </c>
      <c r="K41" s="15"/>
      <c r="L41" s="11" t="s">
        <v>2</v>
      </c>
      <c r="M41" s="15"/>
      <c r="N41" s="10" t="s">
        <v>39</v>
      </c>
    </row>
    <row r="42" spans="1:14" s="4" customFormat="1" x14ac:dyDescent="0.2">
      <c r="C42" s="139" t="s">
        <v>32</v>
      </c>
      <c r="D42" s="139"/>
      <c r="E42" s="139"/>
      <c r="F42" s="139"/>
      <c r="G42" s="139"/>
      <c r="H42" s="7"/>
      <c r="I42" s="19"/>
      <c r="J42" s="7"/>
      <c r="K42" s="19"/>
      <c r="L42" s="7"/>
      <c r="M42" s="19"/>
      <c r="N42" s="7"/>
    </row>
    <row r="43" spans="1:14" s="4" customFormat="1" x14ac:dyDescent="0.2">
      <c r="C43" s="119"/>
      <c r="D43" s="119"/>
      <c r="E43" s="119"/>
      <c r="F43" s="119"/>
      <c r="G43" s="119"/>
      <c r="H43" s="7"/>
      <c r="I43" s="19"/>
      <c r="J43" s="7"/>
      <c r="K43" s="19"/>
      <c r="L43" s="7"/>
      <c r="M43" s="19"/>
      <c r="N43" s="7"/>
    </row>
    <row r="44" spans="1:14" s="4" customFormat="1" x14ac:dyDescent="0.2">
      <c r="C44" s="12"/>
      <c r="F44" s="13"/>
      <c r="H44" s="7"/>
      <c r="I44" s="19"/>
      <c r="J44" s="7"/>
      <c r="K44" s="19"/>
      <c r="L44" s="7"/>
      <c r="M44" s="19"/>
      <c r="N44" s="7"/>
    </row>
    <row r="45" spans="1:14" s="4" customFormat="1" ht="18.75" customHeight="1" x14ac:dyDescent="0.2">
      <c r="A45" s="37"/>
      <c r="B45" s="24">
        <v>3</v>
      </c>
      <c r="C45" s="118" t="s">
        <v>41</v>
      </c>
      <c r="D45" s="117"/>
      <c r="E45" s="117"/>
      <c r="F45" s="13"/>
      <c r="H45" s="7"/>
      <c r="I45" s="19"/>
      <c r="J45" s="7"/>
      <c r="K45" s="19"/>
      <c r="L45" s="7"/>
      <c r="M45" s="19"/>
      <c r="N45" s="7"/>
    </row>
    <row r="46" spans="1:14" s="4" customFormat="1" ht="42" customHeight="1" x14ac:dyDescent="0.2">
      <c r="B46" s="14">
        <v>3.1</v>
      </c>
      <c r="C46" s="138" t="s">
        <v>42</v>
      </c>
      <c r="D46" s="138"/>
      <c r="E46" s="138"/>
      <c r="F46" s="138"/>
      <c r="G46" s="138"/>
      <c r="H46" s="11" t="s">
        <v>0</v>
      </c>
      <c r="I46" s="15"/>
      <c r="J46" s="11" t="s">
        <v>1</v>
      </c>
      <c r="K46" s="15"/>
      <c r="L46" s="11" t="s">
        <v>2</v>
      </c>
      <c r="M46" s="15"/>
      <c r="N46" s="116" t="s">
        <v>46</v>
      </c>
    </row>
    <row r="47" spans="1:14" s="4" customFormat="1" ht="44.25" customHeight="1" x14ac:dyDescent="0.2">
      <c r="C47" s="138" t="s">
        <v>43</v>
      </c>
      <c r="D47" s="138"/>
      <c r="E47" s="138"/>
      <c r="F47" s="138"/>
      <c r="G47" s="138"/>
      <c r="H47" s="11" t="s">
        <v>0</v>
      </c>
      <c r="I47" s="15"/>
      <c r="J47" s="11" t="s">
        <v>1</v>
      </c>
      <c r="K47" s="15"/>
      <c r="L47" s="11" t="s">
        <v>2</v>
      </c>
      <c r="M47" s="15"/>
      <c r="N47" s="10"/>
    </row>
    <row r="48" spans="1:14" s="4" customFormat="1" ht="33.75" customHeight="1" x14ac:dyDescent="0.2">
      <c r="C48" s="138" t="s">
        <v>44</v>
      </c>
      <c r="D48" s="138"/>
      <c r="E48" s="138"/>
      <c r="F48" s="138"/>
      <c r="G48" s="138"/>
      <c r="H48" s="11" t="s">
        <v>0</v>
      </c>
      <c r="I48" s="15"/>
      <c r="J48" s="11" t="s">
        <v>1</v>
      </c>
      <c r="K48" s="15"/>
      <c r="L48" s="11" t="s">
        <v>2</v>
      </c>
      <c r="M48" s="15"/>
      <c r="N48" s="10"/>
    </row>
    <row r="49" spans="1:14" s="4" customFormat="1" ht="30" customHeight="1" x14ac:dyDescent="0.2">
      <c r="C49" s="138" t="s">
        <v>45</v>
      </c>
      <c r="D49" s="138"/>
      <c r="E49" s="138"/>
      <c r="F49" s="138"/>
      <c r="G49" s="138"/>
      <c r="H49" s="11" t="s">
        <v>0</v>
      </c>
      <c r="I49" s="15"/>
      <c r="J49" s="11" t="s">
        <v>1</v>
      </c>
      <c r="K49" s="15"/>
      <c r="L49" s="11" t="s">
        <v>2</v>
      </c>
      <c r="M49" s="15"/>
      <c r="N49" s="10"/>
    </row>
    <row r="50" spans="1:14" s="4" customFormat="1" ht="15.75" customHeight="1" x14ac:dyDescent="0.2">
      <c r="C50" s="139" t="s">
        <v>32</v>
      </c>
      <c r="D50" s="139"/>
      <c r="E50" s="139"/>
      <c r="F50" s="139"/>
      <c r="G50" s="139"/>
      <c r="H50" s="11"/>
      <c r="N50" s="10"/>
    </row>
    <row r="51" spans="1:14" s="4" customFormat="1" ht="13.5" customHeight="1" x14ac:dyDescent="0.2">
      <c r="C51" s="137"/>
      <c r="D51" s="137"/>
      <c r="E51" s="137"/>
      <c r="F51" s="137"/>
      <c r="G51" s="137"/>
      <c r="H51" s="11"/>
      <c r="N51" s="10"/>
    </row>
    <row r="52" spans="1:14" s="4" customFormat="1" x14ac:dyDescent="0.2">
      <c r="C52" s="12"/>
      <c r="F52" s="13"/>
      <c r="H52" s="7"/>
      <c r="I52" s="19"/>
      <c r="J52" s="7"/>
      <c r="K52" s="19"/>
      <c r="L52" s="7"/>
      <c r="M52" s="19"/>
      <c r="N52" s="7"/>
    </row>
    <row r="53" spans="1:14" s="4" customFormat="1" ht="18" customHeight="1" x14ac:dyDescent="0.2">
      <c r="B53" s="14">
        <v>3.2</v>
      </c>
      <c r="C53" s="138" t="s">
        <v>47</v>
      </c>
      <c r="D53" s="138"/>
      <c r="E53" s="138"/>
      <c r="F53" s="138"/>
      <c r="G53" s="138"/>
      <c r="H53" s="11" t="s">
        <v>0</v>
      </c>
      <c r="I53" s="15"/>
      <c r="J53" s="11" t="s">
        <v>1</v>
      </c>
      <c r="K53" s="15"/>
      <c r="L53" s="11" t="s">
        <v>2</v>
      </c>
      <c r="M53" s="15"/>
      <c r="N53" s="10" t="s">
        <v>48</v>
      </c>
    </row>
    <row r="54" spans="1:14" s="4" customFormat="1" ht="14.25" customHeight="1" x14ac:dyDescent="0.2">
      <c r="B54" s="14"/>
      <c r="C54" s="139" t="s">
        <v>32</v>
      </c>
      <c r="D54" s="139"/>
      <c r="E54" s="139"/>
      <c r="F54" s="139"/>
      <c r="G54" s="139"/>
      <c r="N54" s="10"/>
    </row>
    <row r="55" spans="1:14" s="4" customFormat="1" ht="14.25" customHeight="1" x14ac:dyDescent="0.2">
      <c r="B55" s="14"/>
      <c r="C55" s="137"/>
      <c r="D55" s="137"/>
      <c r="E55" s="137"/>
      <c r="F55" s="137"/>
      <c r="G55" s="137"/>
      <c r="N55" s="10"/>
    </row>
    <row r="56" spans="1:14" s="4" customFormat="1" x14ac:dyDescent="0.2">
      <c r="C56" s="12"/>
      <c r="F56" s="13"/>
      <c r="N56" s="7"/>
    </row>
    <row r="57" spans="1:14" s="4" customFormat="1" ht="21" customHeight="1" x14ac:dyDescent="0.2">
      <c r="A57" s="37">
        <v>4</v>
      </c>
      <c r="B57" s="24"/>
      <c r="C57" s="17" t="s">
        <v>49</v>
      </c>
      <c r="D57" s="117"/>
      <c r="E57" s="117"/>
      <c r="F57" s="13"/>
      <c r="H57" s="7"/>
      <c r="I57" s="19"/>
      <c r="J57" s="7"/>
      <c r="K57" s="19"/>
      <c r="L57" s="7"/>
      <c r="M57" s="19"/>
      <c r="N57" s="7"/>
    </row>
    <row r="58" spans="1:14" s="4" customFormat="1" ht="43.5" customHeight="1" x14ac:dyDescent="0.2">
      <c r="B58" s="11" t="str">
        <f>"4.0"</f>
        <v>4.0</v>
      </c>
      <c r="C58" s="138" t="s">
        <v>51</v>
      </c>
      <c r="D58" s="138"/>
      <c r="E58" s="138"/>
      <c r="F58" s="138"/>
      <c r="G58" s="138"/>
      <c r="H58" s="11" t="s">
        <v>0</v>
      </c>
      <c r="I58" s="15"/>
      <c r="J58" s="11" t="s">
        <v>1</v>
      </c>
      <c r="K58" s="15"/>
      <c r="L58" s="11" t="s">
        <v>2</v>
      </c>
      <c r="M58" s="15"/>
      <c r="N58" s="116" t="s">
        <v>52</v>
      </c>
    </row>
    <row r="59" spans="1:14" s="4" customFormat="1" ht="15.75" customHeight="1" x14ac:dyDescent="0.2">
      <c r="B59" s="11"/>
      <c r="C59" s="152" t="s">
        <v>32</v>
      </c>
      <c r="D59" s="152"/>
      <c r="E59" s="152"/>
      <c r="F59" s="152"/>
      <c r="G59" s="152"/>
      <c r="N59" s="116"/>
    </row>
    <row r="60" spans="1:14" s="4" customFormat="1" ht="13.5" customHeight="1" x14ac:dyDescent="0.2">
      <c r="B60" s="11"/>
      <c r="C60" s="119"/>
      <c r="D60" s="119"/>
      <c r="E60" s="119"/>
      <c r="F60" s="119"/>
      <c r="G60" s="119"/>
      <c r="N60" s="116"/>
    </row>
    <row r="61" spans="1:14" ht="30.75" customHeight="1" x14ac:dyDescent="0.2">
      <c r="A61" s="4"/>
      <c r="B61" s="8">
        <v>4.0999999999999996</v>
      </c>
      <c r="C61" s="138" t="s">
        <v>53</v>
      </c>
      <c r="D61" s="138"/>
      <c r="E61" s="138"/>
      <c r="F61" s="138"/>
      <c r="G61" s="138"/>
      <c r="H61" s="11" t="s">
        <v>0</v>
      </c>
      <c r="I61" s="15"/>
      <c r="J61" s="11" t="s">
        <v>1</v>
      </c>
      <c r="K61" s="15"/>
      <c r="L61" s="11" t="s">
        <v>2</v>
      </c>
      <c r="M61" s="15"/>
      <c r="N61" s="116" t="s">
        <v>52</v>
      </c>
    </row>
    <row r="62" spans="1:14" ht="17.25" customHeight="1" x14ac:dyDescent="0.2">
      <c r="A62" s="4"/>
      <c r="B62" s="8"/>
      <c r="C62" s="152" t="s">
        <v>32</v>
      </c>
      <c r="D62" s="152"/>
      <c r="E62" s="152"/>
      <c r="F62" s="152"/>
      <c r="G62" s="152"/>
      <c r="H62" s="4"/>
      <c r="I62" s="4"/>
      <c r="J62" s="4"/>
      <c r="K62" s="4"/>
      <c r="L62" s="4"/>
      <c r="M62" s="4"/>
      <c r="N62" s="116"/>
    </row>
    <row r="63" spans="1:14" ht="12" customHeight="1" x14ac:dyDescent="0.2">
      <c r="A63" s="4"/>
      <c r="B63" s="8"/>
      <c r="C63" s="119"/>
      <c r="D63" s="119"/>
      <c r="E63" s="119"/>
      <c r="F63" s="119"/>
      <c r="G63" s="119"/>
      <c r="H63" s="4"/>
      <c r="I63" s="4"/>
      <c r="J63" s="4"/>
      <c r="K63" s="4"/>
      <c r="L63" s="4"/>
      <c r="M63" s="4"/>
      <c r="N63" s="116"/>
    </row>
    <row r="64" spans="1:14" ht="43.5" customHeight="1" x14ac:dyDescent="0.2">
      <c r="A64" s="4"/>
      <c r="B64" s="8">
        <v>4.2</v>
      </c>
      <c r="C64" s="138" t="s">
        <v>54</v>
      </c>
      <c r="D64" s="138"/>
      <c r="E64" s="138"/>
      <c r="F64" s="138"/>
      <c r="G64" s="138"/>
      <c r="H64" s="11" t="s">
        <v>0</v>
      </c>
      <c r="I64" s="15"/>
      <c r="J64" s="11" t="s">
        <v>1</v>
      </c>
      <c r="K64" s="15"/>
      <c r="L64" s="11" t="s">
        <v>2</v>
      </c>
      <c r="M64" s="15"/>
      <c r="N64" s="116" t="s">
        <v>56</v>
      </c>
    </row>
    <row r="65" spans="1:14" ht="14.25" customHeight="1" x14ac:dyDescent="0.2">
      <c r="A65" s="4"/>
      <c r="B65" s="8"/>
      <c r="C65" s="152" t="s">
        <v>32</v>
      </c>
      <c r="D65" s="152"/>
      <c r="E65" s="152"/>
      <c r="F65" s="152"/>
      <c r="G65" s="152"/>
      <c r="H65" s="4"/>
      <c r="I65" s="4"/>
      <c r="J65" s="4"/>
      <c r="K65" s="4"/>
      <c r="L65" s="4"/>
      <c r="M65" s="4"/>
      <c r="N65" s="10"/>
    </row>
    <row r="66" spans="1:14" ht="14.25" customHeight="1" x14ac:dyDescent="0.2">
      <c r="A66" s="4"/>
      <c r="B66" s="8"/>
      <c r="C66" s="119"/>
      <c r="D66" s="119"/>
      <c r="E66" s="119"/>
      <c r="F66" s="119"/>
      <c r="G66" s="119"/>
      <c r="H66" s="4"/>
      <c r="I66" s="4"/>
      <c r="J66" s="4"/>
      <c r="K66" s="4"/>
      <c r="L66" s="4"/>
      <c r="M66" s="4"/>
      <c r="N66" s="10"/>
    </row>
    <row r="67" spans="1:14" ht="42" customHeight="1" x14ac:dyDescent="0.2">
      <c r="A67" s="4"/>
      <c r="B67" s="8">
        <v>4.3</v>
      </c>
      <c r="C67" s="138" t="s">
        <v>55</v>
      </c>
      <c r="D67" s="138"/>
      <c r="E67" s="138"/>
      <c r="F67" s="138"/>
      <c r="G67" s="138"/>
      <c r="H67" s="11" t="s">
        <v>0</v>
      </c>
      <c r="I67" s="15"/>
      <c r="J67" s="11" t="s">
        <v>1</v>
      </c>
      <c r="K67" s="15"/>
      <c r="L67" s="11" t="s">
        <v>2</v>
      </c>
      <c r="M67" s="15"/>
      <c r="N67" s="116" t="s">
        <v>57</v>
      </c>
    </row>
    <row r="68" spans="1:14" ht="13.5" customHeight="1" x14ac:dyDescent="0.2">
      <c r="A68" s="4"/>
      <c r="B68" s="4"/>
      <c r="C68" s="139" t="s">
        <v>32</v>
      </c>
      <c r="D68" s="139"/>
      <c r="E68" s="139"/>
      <c r="F68" s="139"/>
      <c r="G68" s="139"/>
      <c r="H68" s="11"/>
      <c r="I68" s="4"/>
      <c r="J68" s="4"/>
      <c r="K68" s="4"/>
      <c r="L68" s="4"/>
      <c r="M68" s="4"/>
      <c r="N68" s="10"/>
    </row>
    <row r="69" spans="1:14" x14ac:dyDescent="0.2">
      <c r="C69" s="119"/>
      <c r="D69" s="119"/>
      <c r="E69" s="119"/>
      <c r="F69" s="119"/>
      <c r="G69" s="119"/>
    </row>
    <row r="71" spans="1:14" ht="18.75" customHeight="1" x14ac:dyDescent="0.2">
      <c r="A71" s="37">
        <v>5</v>
      </c>
      <c r="B71" s="24"/>
      <c r="C71" s="17" t="s">
        <v>58</v>
      </c>
      <c r="D71" s="117"/>
      <c r="E71" s="117"/>
      <c r="F71" s="13"/>
      <c r="G71" s="4"/>
    </row>
    <row r="72" spans="1:14" ht="30" customHeight="1" x14ac:dyDescent="0.2">
      <c r="B72" s="8">
        <v>5.0999999999999996</v>
      </c>
      <c r="C72" s="138" t="s">
        <v>62</v>
      </c>
      <c r="D72" s="138"/>
      <c r="E72" s="138"/>
      <c r="F72" s="138"/>
      <c r="G72" s="138"/>
      <c r="H72" s="11" t="s">
        <v>0</v>
      </c>
      <c r="I72" s="15"/>
      <c r="J72" s="11" t="s">
        <v>1</v>
      </c>
      <c r="K72" s="15"/>
      <c r="L72" s="11" t="s">
        <v>2</v>
      </c>
      <c r="M72" s="15"/>
      <c r="N72" s="116" t="s">
        <v>59</v>
      </c>
    </row>
    <row r="73" spans="1:14" x14ac:dyDescent="0.2">
      <c r="B73" s="8"/>
      <c r="C73" s="152" t="s">
        <v>32</v>
      </c>
      <c r="D73" s="152"/>
      <c r="E73" s="152"/>
      <c r="F73" s="152"/>
      <c r="G73" s="152"/>
      <c r="H73" s="4"/>
      <c r="I73" s="4"/>
      <c r="J73" s="4"/>
      <c r="K73" s="4"/>
      <c r="L73" s="4"/>
      <c r="M73" s="4"/>
      <c r="N73" s="116"/>
    </row>
    <row r="74" spans="1:14" x14ac:dyDescent="0.2">
      <c r="B74" s="8"/>
      <c r="C74" s="119"/>
      <c r="D74" s="119"/>
      <c r="E74" s="119"/>
      <c r="F74" s="119"/>
      <c r="G74" s="119"/>
      <c r="H74" s="4"/>
      <c r="I74" s="4"/>
      <c r="J74" s="4"/>
      <c r="K74" s="4"/>
      <c r="L74" s="4"/>
      <c r="M74" s="4"/>
      <c r="N74" s="116"/>
    </row>
    <row r="75" spans="1:14" ht="54" customHeight="1" x14ac:dyDescent="0.2">
      <c r="B75" s="8">
        <v>5.2</v>
      </c>
      <c r="C75" s="138" t="s">
        <v>63</v>
      </c>
      <c r="D75" s="138"/>
      <c r="E75" s="138"/>
      <c r="F75" s="138"/>
      <c r="G75" s="138"/>
      <c r="H75" s="11" t="s">
        <v>0</v>
      </c>
      <c r="I75" s="15"/>
      <c r="J75" s="11" t="s">
        <v>1</v>
      </c>
      <c r="K75" s="15"/>
      <c r="L75" s="11" t="s">
        <v>2</v>
      </c>
      <c r="M75" s="15"/>
      <c r="N75" s="116" t="s">
        <v>60</v>
      </c>
    </row>
    <row r="76" spans="1:14" x14ac:dyDescent="0.2">
      <c r="B76" s="8"/>
      <c r="C76" s="152" t="s">
        <v>32</v>
      </c>
      <c r="D76" s="152"/>
      <c r="E76" s="152"/>
      <c r="F76" s="152"/>
      <c r="G76" s="152"/>
      <c r="H76" s="4"/>
      <c r="I76" s="4"/>
      <c r="J76" s="4"/>
      <c r="K76" s="4"/>
      <c r="L76" s="4"/>
      <c r="M76" s="4"/>
      <c r="N76" s="10"/>
    </row>
    <row r="77" spans="1:14" ht="12" customHeight="1" x14ac:dyDescent="0.2">
      <c r="B77" s="8"/>
      <c r="C77" s="119"/>
      <c r="D77" s="119"/>
      <c r="E77" s="119"/>
      <c r="F77" s="119"/>
      <c r="G77" s="119"/>
      <c r="H77" s="4"/>
      <c r="I77" s="4"/>
      <c r="J77" s="4"/>
      <c r="K77" s="4"/>
      <c r="L77" s="4"/>
      <c r="M77" s="4"/>
      <c r="N77" s="10"/>
    </row>
    <row r="78" spans="1:14" ht="18.75" customHeight="1" x14ac:dyDescent="0.2">
      <c r="B78" s="8">
        <v>5.3</v>
      </c>
      <c r="C78" s="138" t="s">
        <v>64</v>
      </c>
      <c r="D78" s="138"/>
      <c r="E78" s="138"/>
      <c r="F78" s="138"/>
      <c r="G78" s="138"/>
      <c r="H78" s="11" t="s">
        <v>0</v>
      </c>
      <c r="I78" s="15"/>
      <c r="J78" s="11" t="s">
        <v>1</v>
      </c>
      <c r="K78" s="15"/>
      <c r="L78" s="11" t="s">
        <v>2</v>
      </c>
      <c r="M78" s="15"/>
      <c r="N78" s="116" t="s">
        <v>61</v>
      </c>
    </row>
    <row r="79" spans="1:14" x14ac:dyDescent="0.2">
      <c r="B79" s="4"/>
      <c r="C79" s="139" t="s">
        <v>32</v>
      </c>
      <c r="D79" s="139"/>
      <c r="E79" s="139"/>
      <c r="F79" s="139"/>
      <c r="G79" s="139"/>
      <c r="H79" s="11"/>
      <c r="I79" s="4"/>
      <c r="J79" s="4"/>
      <c r="K79" s="4"/>
      <c r="L79" s="4"/>
      <c r="M79" s="4"/>
      <c r="N79" s="10"/>
    </row>
    <row r="80" spans="1:14" x14ac:dyDescent="0.2">
      <c r="C80" s="119"/>
      <c r="D80" s="119"/>
      <c r="E80" s="119"/>
      <c r="F80" s="119"/>
      <c r="G80" s="119"/>
    </row>
    <row r="82" spans="1:14" ht="15" x14ac:dyDescent="0.2">
      <c r="A82" s="35" t="s">
        <v>66</v>
      </c>
      <c r="B82" s="147" t="s">
        <v>65</v>
      </c>
      <c r="C82" s="147"/>
      <c r="D82" s="147"/>
      <c r="E82" s="147"/>
      <c r="F82" s="147"/>
      <c r="G82" s="147"/>
    </row>
    <row r="83" spans="1:14" ht="30" customHeight="1" x14ac:dyDescent="0.2">
      <c r="B83" s="8">
        <v>6.1</v>
      </c>
      <c r="C83" s="138" t="s">
        <v>211</v>
      </c>
      <c r="D83" s="138"/>
      <c r="E83" s="138"/>
      <c r="F83" s="138"/>
      <c r="G83" s="138"/>
      <c r="H83" s="11" t="s">
        <v>0</v>
      </c>
      <c r="I83" s="15"/>
      <c r="J83" s="11" t="s">
        <v>1</v>
      </c>
      <c r="K83" s="15"/>
      <c r="L83" s="11" t="s">
        <v>2</v>
      </c>
      <c r="M83" s="15"/>
      <c r="N83" s="116" t="s">
        <v>75</v>
      </c>
    </row>
    <row r="84" spans="1:14" ht="29.25" customHeight="1" x14ac:dyDescent="0.2">
      <c r="B84" s="8"/>
      <c r="C84" s="138" t="s">
        <v>210</v>
      </c>
      <c r="D84" s="138"/>
      <c r="E84" s="138"/>
      <c r="F84" s="138"/>
      <c r="G84" s="138"/>
      <c r="H84" s="11" t="s">
        <v>0</v>
      </c>
      <c r="I84" s="15"/>
      <c r="J84" s="11" t="s">
        <v>1</v>
      </c>
      <c r="K84" s="15"/>
      <c r="L84" s="11" t="s">
        <v>2</v>
      </c>
      <c r="M84" s="15"/>
      <c r="N84" s="116" t="s">
        <v>75</v>
      </c>
    </row>
    <row r="85" spans="1:14" x14ac:dyDescent="0.2">
      <c r="B85" s="8"/>
      <c r="C85" s="152" t="s">
        <v>32</v>
      </c>
      <c r="D85" s="152"/>
      <c r="E85" s="152"/>
      <c r="F85" s="152"/>
      <c r="G85" s="152"/>
      <c r="H85" s="4"/>
      <c r="I85" s="4"/>
      <c r="J85" s="4"/>
      <c r="K85" s="4"/>
      <c r="L85" s="4"/>
      <c r="M85" s="4"/>
      <c r="N85" s="10"/>
    </row>
    <row r="86" spans="1:14" x14ac:dyDescent="0.2">
      <c r="B86" s="8"/>
      <c r="C86" s="119"/>
      <c r="D86" s="119"/>
      <c r="E86" s="119"/>
      <c r="F86" s="119"/>
      <c r="G86" s="119"/>
      <c r="H86" s="4"/>
      <c r="I86" s="4"/>
      <c r="J86" s="4"/>
      <c r="K86" s="4"/>
      <c r="L86" s="4"/>
      <c r="M86" s="4"/>
      <c r="N86" s="10"/>
    </row>
    <row r="87" spans="1:14" ht="30.75" customHeight="1" x14ac:dyDescent="0.2">
      <c r="B87" s="8">
        <v>6.2</v>
      </c>
      <c r="C87" s="138" t="s">
        <v>67</v>
      </c>
      <c r="D87" s="138"/>
      <c r="E87" s="138"/>
      <c r="F87" s="138"/>
      <c r="G87" s="138"/>
      <c r="H87" s="11" t="s">
        <v>0</v>
      </c>
      <c r="I87" s="15"/>
      <c r="J87" s="11" t="s">
        <v>1</v>
      </c>
      <c r="K87" s="15"/>
      <c r="L87" s="11" t="s">
        <v>2</v>
      </c>
      <c r="M87" s="15"/>
      <c r="N87" s="116" t="s">
        <v>73</v>
      </c>
    </row>
    <row r="88" spans="1:14" ht="28.5" customHeight="1" x14ac:dyDescent="0.2">
      <c r="B88" s="8"/>
      <c r="C88" s="138" t="s">
        <v>68</v>
      </c>
      <c r="D88" s="138"/>
      <c r="E88" s="138"/>
      <c r="F88" s="138"/>
      <c r="G88" s="138"/>
      <c r="H88" s="11"/>
      <c r="I88" s="15"/>
      <c r="J88" s="11"/>
      <c r="K88" s="15"/>
      <c r="L88" s="11"/>
      <c r="M88" s="15"/>
      <c r="N88" s="116"/>
    </row>
    <row r="89" spans="1:14" x14ac:dyDescent="0.2">
      <c r="B89" s="8"/>
      <c r="C89" s="152" t="s">
        <v>32</v>
      </c>
      <c r="D89" s="152"/>
      <c r="E89" s="152"/>
      <c r="F89" s="152"/>
      <c r="G89" s="152"/>
      <c r="H89" s="4"/>
      <c r="I89" s="4"/>
      <c r="J89" s="4"/>
      <c r="K89" s="4"/>
      <c r="L89" s="4"/>
      <c r="M89" s="4"/>
      <c r="N89" s="10"/>
    </row>
    <row r="90" spans="1:14" x14ac:dyDescent="0.2">
      <c r="B90" s="8"/>
      <c r="C90" s="119"/>
      <c r="D90" s="119"/>
      <c r="E90" s="119"/>
      <c r="F90" s="119"/>
      <c r="G90" s="119"/>
      <c r="H90" s="4"/>
      <c r="I90" s="4"/>
      <c r="J90" s="4"/>
      <c r="K90" s="4"/>
      <c r="L90" s="4"/>
      <c r="M90" s="4"/>
      <c r="N90" s="10"/>
    </row>
    <row r="91" spans="1:14" ht="30.75" customHeight="1" x14ac:dyDescent="0.2">
      <c r="B91" s="8">
        <v>6.3</v>
      </c>
      <c r="C91" s="138" t="s">
        <v>69</v>
      </c>
      <c r="D91" s="138"/>
      <c r="E91" s="138"/>
      <c r="F91" s="138"/>
      <c r="G91" s="138"/>
      <c r="H91" s="11" t="s">
        <v>0</v>
      </c>
      <c r="I91" s="15"/>
      <c r="J91" s="11" t="s">
        <v>1</v>
      </c>
      <c r="K91" s="15"/>
      <c r="L91" s="11" t="s">
        <v>2</v>
      </c>
      <c r="M91" s="15"/>
      <c r="N91" s="116" t="s">
        <v>74</v>
      </c>
    </row>
    <row r="92" spans="1:14" ht="26.25" customHeight="1" x14ac:dyDescent="0.2">
      <c r="B92" s="8"/>
      <c r="C92" s="138" t="s">
        <v>70</v>
      </c>
      <c r="D92" s="138"/>
      <c r="E92" s="138"/>
      <c r="F92" s="138"/>
      <c r="G92" s="138"/>
      <c r="H92" s="11"/>
      <c r="I92" s="15"/>
      <c r="J92" s="11"/>
      <c r="K92" s="15"/>
      <c r="L92" s="11"/>
      <c r="M92" s="15"/>
      <c r="N92" s="116"/>
    </row>
    <row r="93" spans="1:14" x14ac:dyDescent="0.2">
      <c r="C93" s="152" t="s">
        <v>32</v>
      </c>
      <c r="D93" s="152"/>
      <c r="E93" s="152"/>
      <c r="F93" s="152"/>
      <c r="G93" s="152"/>
    </row>
    <row r="94" spans="1:14" x14ac:dyDescent="0.2">
      <c r="C94" s="119"/>
      <c r="D94" s="119"/>
      <c r="E94" s="119"/>
      <c r="F94" s="119"/>
      <c r="G94" s="119"/>
    </row>
    <row r="95" spans="1:14" ht="30" customHeight="1" x14ac:dyDescent="0.2">
      <c r="B95" s="8">
        <v>6.4</v>
      </c>
      <c r="C95" s="138" t="s">
        <v>71</v>
      </c>
      <c r="D95" s="138"/>
      <c r="E95" s="138"/>
      <c r="F95" s="138"/>
      <c r="G95" s="138"/>
      <c r="H95" s="11" t="s">
        <v>0</v>
      </c>
      <c r="I95" s="15"/>
      <c r="J95" s="11" t="s">
        <v>1</v>
      </c>
      <c r="K95" s="15"/>
      <c r="L95" s="11" t="s">
        <v>2</v>
      </c>
      <c r="M95" s="15"/>
      <c r="N95" s="116" t="s">
        <v>72</v>
      </c>
    </row>
    <row r="96" spans="1:14" x14ac:dyDescent="0.2">
      <c r="B96" s="8"/>
      <c r="C96" s="152" t="s">
        <v>32</v>
      </c>
      <c r="D96" s="152"/>
      <c r="E96" s="152"/>
      <c r="F96" s="152"/>
      <c r="G96" s="152"/>
      <c r="H96" s="4"/>
      <c r="I96" s="4"/>
      <c r="J96" s="4"/>
      <c r="K96" s="4"/>
      <c r="L96" s="4"/>
      <c r="M96" s="4"/>
      <c r="N96" s="10"/>
    </row>
    <row r="97" spans="1:14" ht="27" customHeight="1" x14ac:dyDescent="0.2">
      <c r="B97" s="8"/>
      <c r="C97" s="119"/>
      <c r="D97" s="119"/>
      <c r="E97" s="119"/>
      <c r="F97" s="119"/>
      <c r="G97" s="119"/>
      <c r="H97" s="4"/>
      <c r="I97" s="4"/>
      <c r="J97" s="4"/>
      <c r="K97" s="4"/>
      <c r="L97" s="4"/>
      <c r="M97" s="4"/>
      <c r="N97" s="10"/>
    </row>
    <row r="99" spans="1:14" ht="18" customHeight="1" x14ac:dyDescent="0.2">
      <c r="A99" s="35" t="s">
        <v>76</v>
      </c>
      <c r="B99" s="147" t="s">
        <v>77</v>
      </c>
      <c r="C99" s="147"/>
      <c r="D99" s="147"/>
      <c r="E99" s="147"/>
      <c r="F99" s="147"/>
      <c r="G99" s="147"/>
    </row>
    <row r="100" spans="1:14" ht="42.75" customHeight="1" x14ac:dyDescent="0.2">
      <c r="B100" s="8">
        <v>7.1</v>
      </c>
      <c r="C100" s="138" t="s">
        <v>78</v>
      </c>
      <c r="D100" s="138"/>
      <c r="E100" s="138"/>
      <c r="F100" s="138"/>
      <c r="G100" s="138"/>
      <c r="H100" s="11" t="s">
        <v>0</v>
      </c>
      <c r="I100" s="15"/>
      <c r="J100" s="11" t="s">
        <v>1</v>
      </c>
      <c r="K100" s="15"/>
      <c r="L100" s="11" t="s">
        <v>2</v>
      </c>
      <c r="M100" s="15"/>
      <c r="N100" s="116" t="s">
        <v>80</v>
      </c>
    </row>
    <row r="101" spans="1:14" ht="18" customHeight="1" x14ac:dyDescent="0.2">
      <c r="B101" s="8"/>
      <c r="C101" s="138" t="s">
        <v>79</v>
      </c>
      <c r="D101" s="138"/>
      <c r="E101" s="138"/>
      <c r="F101" s="138"/>
      <c r="G101" s="138"/>
      <c r="H101" s="11" t="s">
        <v>0</v>
      </c>
      <c r="I101" s="15"/>
      <c r="J101" s="11" t="s">
        <v>1</v>
      </c>
      <c r="K101" s="15"/>
      <c r="L101" s="11" t="s">
        <v>2</v>
      </c>
      <c r="M101" s="15"/>
      <c r="N101" s="116"/>
    </row>
    <row r="102" spans="1:14" x14ac:dyDescent="0.2">
      <c r="C102" s="152" t="s">
        <v>32</v>
      </c>
      <c r="D102" s="152"/>
      <c r="E102" s="152"/>
      <c r="F102" s="152"/>
      <c r="G102" s="152"/>
    </row>
    <row r="103" spans="1:14" x14ac:dyDescent="0.2">
      <c r="C103" s="119"/>
      <c r="D103" s="119"/>
      <c r="E103" s="119"/>
      <c r="F103" s="119"/>
      <c r="G103" s="119"/>
    </row>
    <row r="104" spans="1:14" ht="54.75" customHeight="1" x14ac:dyDescent="0.2">
      <c r="B104" s="8">
        <v>7.2</v>
      </c>
      <c r="C104" s="138" t="s">
        <v>618</v>
      </c>
      <c r="D104" s="138"/>
      <c r="E104" s="138"/>
      <c r="F104" s="138"/>
      <c r="G104" s="138"/>
      <c r="H104" s="11" t="s">
        <v>0</v>
      </c>
      <c r="I104" s="15"/>
      <c r="J104" s="11" t="s">
        <v>1</v>
      </c>
      <c r="K104" s="15"/>
      <c r="L104" s="11" t="s">
        <v>2</v>
      </c>
      <c r="M104" s="15"/>
      <c r="N104" s="116" t="s">
        <v>83</v>
      </c>
    </row>
    <row r="105" spans="1:14" x14ac:dyDescent="0.2">
      <c r="C105" s="152" t="s">
        <v>32</v>
      </c>
      <c r="D105" s="152"/>
      <c r="E105" s="152"/>
      <c r="F105" s="152"/>
      <c r="G105" s="152"/>
    </row>
    <row r="106" spans="1:14" x14ac:dyDescent="0.2">
      <c r="C106" s="119"/>
      <c r="D106" s="119"/>
      <c r="E106" s="119"/>
      <c r="F106" s="119"/>
      <c r="G106" s="119"/>
    </row>
    <row r="108" spans="1:14" ht="15" x14ac:dyDescent="0.2">
      <c r="A108" s="35" t="s">
        <v>81</v>
      </c>
      <c r="B108" s="147" t="s">
        <v>82</v>
      </c>
      <c r="C108" s="147"/>
      <c r="D108" s="147"/>
      <c r="E108" s="147"/>
      <c r="F108" s="147"/>
      <c r="G108" s="147"/>
    </row>
    <row r="109" spans="1:14" ht="29.25" customHeight="1" x14ac:dyDescent="0.2">
      <c r="B109" s="8">
        <v>8.1</v>
      </c>
      <c r="C109" s="138" t="s">
        <v>85</v>
      </c>
      <c r="D109" s="138"/>
      <c r="E109" s="138"/>
      <c r="F109" s="138"/>
      <c r="G109" s="138"/>
      <c r="H109" s="11" t="s">
        <v>0</v>
      </c>
      <c r="I109" s="15"/>
      <c r="J109" s="11" t="s">
        <v>1</v>
      </c>
      <c r="K109" s="15"/>
      <c r="L109" s="11" t="s">
        <v>2</v>
      </c>
      <c r="M109" s="15"/>
      <c r="N109" s="116" t="s">
        <v>84</v>
      </c>
    </row>
    <row r="110" spans="1:14" x14ac:dyDescent="0.2">
      <c r="C110" s="152" t="s">
        <v>32</v>
      </c>
      <c r="D110" s="152"/>
      <c r="E110" s="152"/>
      <c r="F110" s="152"/>
      <c r="G110" s="152"/>
    </row>
    <row r="111" spans="1:14" x14ac:dyDescent="0.2">
      <c r="C111" s="119"/>
      <c r="D111" s="119"/>
      <c r="E111" s="119"/>
      <c r="F111" s="119"/>
      <c r="G111" s="119"/>
    </row>
    <row r="112" spans="1:14" ht="27.75" customHeight="1" x14ac:dyDescent="0.2">
      <c r="B112" s="8">
        <v>8.1999999999999993</v>
      </c>
      <c r="C112" s="138" t="s">
        <v>86</v>
      </c>
      <c r="D112" s="138"/>
      <c r="E112" s="138"/>
      <c r="F112" s="138"/>
      <c r="G112" s="138"/>
      <c r="H112" s="11" t="s">
        <v>0</v>
      </c>
      <c r="I112" s="15"/>
      <c r="J112" s="11" t="s">
        <v>1</v>
      </c>
      <c r="K112" s="15"/>
      <c r="L112" s="11" t="s">
        <v>2</v>
      </c>
      <c r="M112" s="15"/>
      <c r="N112" s="116" t="s">
        <v>87</v>
      </c>
    </row>
    <row r="113" spans="1:14" x14ac:dyDescent="0.2">
      <c r="C113" s="152" t="s">
        <v>32</v>
      </c>
      <c r="D113" s="152"/>
      <c r="E113" s="152"/>
      <c r="F113" s="152"/>
      <c r="G113" s="152"/>
    </row>
    <row r="114" spans="1:14" x14ac:dyDescent="0.2">
      <c r="C114" s="119"/>
      <c r="D114" s="119"/>
      <c r="E114" s="119"/>
      <c r="F114" s="119"/>
      <c r="G114" s="119"/>
    </row>
    <row r="115" spans="1:14" ht="55.5" customHeight="1" x14ac:dyDescent="0.2">
      <c r="B115" s="8">
        <v>8.3000000000000007</v>
      </c>
      <c r="C115" s="138" t="s">
        <v>88</v>
      </c>
      <c r="D115" s="138"/>
      <c r="E115" s="138"/>
      <c r="F115" s="138"/>
      <c r="G115" s="138"/>
      <c r="H115" s="11" t="s">
        <v>0</v>
      </c>
      <c r="I115" s="15"/>
      <c r="J115" s="11" t="s">
        <v>1</v>
      </c>
      <c r="K115" s="15"/>
      <c r="L115" s="11" t="s">
        <v>2</v>
      </c>
      <c r="M115" s="15"/>
      <c r="N115" s="116" t="s">
        <v>89</v>
      </c>
    </row>
    <row r="116" spans="1:14" x14ac:dyDescent="0.2">
      <c r="C116" s="152" t="s">
        <v>32</v>
      </c>
      <c r="D116" s="152"/>
      <c r="E116" s="152"/>
      <c r="F116" s="152"/>
      <c r="G116" s="152"/>
    </row>
    <row r="117" spans="1:14" x14ac:dyDescent="0.2">
      <c r="C117" s="119"/>
      <c r="D117" s="119"/>
      <c r="E117" s="119"/>
      <c r="F117" s="119"/>
      <c r="G117" s="119"/>
    </row>
    <row r="118" spans="1:14" ht="18.75" customHeight="1" x14ac:dyDescent="0.2">
      <c r="B118" s="8">
        <v>8.4</v>
      </c>
      <c r="C118" s="138" t="s">
        <v>90</v>
      </c>
      <c r="D118" s="138"/>
      <c r="E118" s="138"/>
      <c r="F118" s="138"/>
      <c r="G118" s="138"/>
      <c r="H118" s="11" t="s">
        <v>0</v>
      </c>
      <c r="I118" s="15"/>
      <c r="J118" s="11" t="s">
        <v>1</v>
      </c>
      <c r="K118" s="15"/>
      <c r="L118" s="11" t="s">
        <v>2</v>
      </c>
      <c r="M118" s="15"/>
      <c r="N118" s="116" t="s">
        <v>89</v>
      </c>
    </row>
    <row r="119" spans="1:14" x14ac:dyDescent="0.2">
      <c r="C119" s="152" t="s">
        <v>32</v>
      </c>
      <c r="D119" s="152"/>
      <c r="E119" s="152"/>
      <c r="F119" s="152"/>
      <c r="G119" s="152"/>
    </row>
    <row r="120" spans="1:14" x14ac:dyDescent="0.2">
      <c r="C120" s="119"/>
      <c r="D120" s="119"/>
      <c r="E120" s="119"/>
      <c r="F120" s="119"/>
      <c r="G120" s="119"/>
    </row>
    <row r="121" spans="1:14" ht="10.5" customHeight="1" x14ac:dyDescent="0.2"/>
    <row r="122" spans="1:14" ht="15" x14ac:dyDescent="0.2">
      <c r="A122" s="37">
        <v>9</v>
      </c>
      <c r="B122" s="24"/>
      <c r="C122" s="17" t="s">
        <v>91</v>
      </c>
    </row>
    <row r="123" spans="1:14" ht="27.75" customHeight="1" x14ac:dyDescent="0.2">
      <c r="B123" s="8">
        <v>9.1</v>
      </c>
      <c r="C123" s="138" t="s">
        <v>92</v>
      </c>
      <c r="D123" s="138"/>
      <c r="E123" s="138"/>
      <c r="F123" s="138"/>
      <c r="G123" s="138"/>
      <c r="H123" s="11" t="s">
        <v>0</v>
      </c>
      <c r="I123" s="15"/>
      <c r="J123" s="11" t="s">
        <v>1</v>
      </c>
      <c r="K123" s="15"/>
      <c r="L123" s="11" t="s">
        <v>2</v>
      </c>
      <c r="M123" s="15"/>
      <c r="N123" s="116" t="s">
        <v>95</v>
      </c>
    </row>
    <row r="124" spans="1:14" x14ac:dyDescent="0.2">
      <c r="C124" s="152" t="s">
        <v>32</v>
      </c>
      <c r="D124" s="152"/>
      <c r="E124" s="152"/>
      <c r="F124" s="152"/>
      <c r="G124" s="152"/>
    </row>
    <row r="125" spans="1:14" x14ac:dyDescent="0.2">
      <c r="C125" s="119"/>
      <c r="D125" s="119"/>
      <c r="E125" s="119"/>
      <c r="F125" s="119"/>
      <c r="G125" s="119"/>
    </row>
    <row r="126" spans="1:14" ht="27.75" customHeight="1" x14ac:dyDescent="0.2">
      <c r="B126" s="8">
        <v>9.1999999999999993</v>
      </c>
      <c r="C126" s="138" t="s">
        <v>93</v>
      </c>
      <c r="D126" s="138"/>
      <c r="E126" s="138"/>
      <c r="F126" s="138"/>
      <c r="G126" s="138"/>
      <c r="H126" s="11" t="s">
        <v>0</v>
      </c>
      <c r="I126" s="15"/>
      <c r="J126" s="11" t="s">
        <v>1</v>
      </c>
      <c r="K126" s="15"/>
      <c r="L126" s="11" t="s">
        <v>2</v>
      </c>
      <c r="M126" s="15"/>
      <c r="N126" s="116" t="s">
        <v>96</v>
      </c>
    </row>
    <row r="127" spans="1:14" x14ac:dyDescent="0.2">
      <c r="C127" s="152" t="s">
        <v>32</v>
      </c>
      <c r="D127" s="152"/>
      <c r="E127" s="152"/>
      <c r="F127" s="152"/>
      <c r="G127" s="152"/>
    </row>
    <row r="128" spans="1:14" x14ac:dyDescent="0.2">
      <c r="C128" s="119"/>
      <c r="D128" s="119"/>
      <c r="E128" s="119"/>
      <c r="F128" s="119"/>
      <c r="G128" s="119"/>
    </row>
    <row r="129" spans="1:14" ht="40.5" customHeight="1" x14ac:dyDescent="0.2">
      <c r="B129" s="8">
        <v>9.3000000000000007</v>
      </c>
      <c r="C129" s="138" t="s">
        <v>94</v>
      </c>
      <c r="D129" s="138"/>
      <c r="E129" s="138"/>
      <c r="F129" s="138"/>
      <c r="G129" s="138"/>
      <c r="H129" s="11" t="s">
        <v>0</v>
      </c>
      <c r="I129" s="15"/>
      <c r="J129" s="11" t="s">
        <v>1</v>
      </c>
      <c r="K129" s="15"/>
      <c r="L129" s="11" t="s">
        <v>2</v>
      </c>
      <c r="M129" s="15"/>
      <c r="N129" s="116" t="s">
        <v>97</v>
      </c>
    </row>
    <row r="130" spans="1:14" x14ac:dyDescent="0.2">
      <c r="C130" s="152" t="s">
        <v>32</v>
      </c>
      <c r="D130" s="152"/>
      <c r="E130" s="152"/>
      <c r="F130" s="152"/>
      <c r="G130" s="152"/>
    </row>
    <row r="131" spans="1:14" x14ac:dyDescent="0.2">
      <c r="C131" s="119"/>
      <c r="D131" s="119"/>
      <c r="E131" s="119"/>
      <c r="F131" s="119"/>
      <c r="G131" s="119"/>
    </row>
    <row r="134" spans="1:14" ht="39.75" customHeight="1" x14ac:dyDescent="0.2">
      <c r="B134" s="143" t="s">
        <v>630</v>
      </c>
      <c r="C134" s="143"/>
      <c r="D134" s="143"/>
      <c r="E134" s="143"/>
      <c r="F134" s="143"/>
      <c r="G134" s="143"/>
    </row>
    <row r="135" spans="1:14" x14ac:dyDescent="0.2">
      <c r="B135" s="8">
        <v>1</v>
      </c>
      <c r="C135" s="138" t="s">
        <v>100</v>
      </c>
      <c r="D135" s="138"/>
      <c r="E135" s="138"/>
      <c r="F135" s="138"/>
      <c r="G135" s="138"/>
      <c r="H135" s="11" t="s">
        <v>0</v>
      </c>
      <c r="I135" s="15"/>
      <c r="L135" s="11" t="s">
        <v>2</v>
      </c>
      <c r="M135" s="15"/>
      <c r="N135" s="116" t="s">
        <v>101</v>
      </c>
    </row>
    <row r="136" spans="1:14" x14ac:dyDescent="0.2">
      <c r="C136" s="152" t="s">
        <v>32</v>
      </c>
      <c r="D136" s="152"/>
      <c r="E136" s="152"/>
      <c r="F136" s="152"/>
      <c r="G136" s="152"/>
    </row>
    <row r="137" spans="1:14" x14ac:dyDescent="0.2">
      <c r="C137" s="119"/>
      <c r="D137" s="119"/>
      <c r="E137" s="119"/>
      <c r="F137" s="119"/>
      <c r="G137" s="119"/>
    </row>
    <row r="138" spans="1:14" x14ac:dyDescent="0.2">
      <c r="B138" s="8">
        <v>2</v>
      </c>
      <c r="C138" s="138" t="s">
        <v>102</v>
      </c>
      <c r="D138" s="138"/>
      <c r="E138" s="138"/>
      <c r="F138" s="138"/>
      <c r="G138" s="138"/>
      <c r="H138" s="11" t="s">
        <v>0</v>
      </c>
      <c r="I138" s="15"/>
      <c r="L138" s="11" t="s">
        <v>2</v>
      </c>
      <c r="M138" s="15"/>
      <c r="N138" s="116" t="s">
        <v>103</v>
      </c>
    </row>
    <row r="139" spans="1:14" x14ac:dyDescent="0.2">
      <c r="C139" s="152" t="s">
        <v>32</v>
      </c>
      <c r="D139" s="152"/>
      <c r="E139" s="152"/>
      <c r="F139" s="152"/>
      <c r="G139" s="152"/>
    </row>
    <row r="140" spans="1:14" x14ac:dyDescent="0.2">
      <c r="C140" s="119"/>
      <c r="D140" s="119"/>
      <c r="E140" s="119"/>
      <c r="F140" s="119"/>
      <c r="G140" s="119"/>
    </row>
    <row r="141" spans="1:14" ht="15" x14ac:dyDescent="0.2">
      <c r="A141" s="37"/>
      <c r="B141" s="24">
        <v>3</v>
      </c>
      <c r="C141" s="118" t="s">
        <v>104</v>
      </c>
      <c r="D141" s="117"/>
      <c r="E141" s="117"/>
      <c r="F141" s="13"/>
      <c r="G141" s="4"/>
      <c r="H141" s="7"/>
      <c r="I141" s="19"/>
      <c r="J141" s="7"/>
      <c r="K141" s="19"/>
      <c r="L141" s="7"/>
      <c r="M141" s="19"/>
      <c r="N141" s="7"/>
    </row>
    <row r="142" spans="1:14" ht="66.75" customHeight="1" x14ac:dyDescent="0.2">
      <c r="A142" s="4"/>
      <c r="B142" s="14">
        <v>3.1</v>
      </c>
      <c r="C142" s="138" t="s">
        <v>477</v>
      </c>
      <c r="D142" s="138"/>
      <c r="E142" s="138"/>
      <c r="F142" s="138"/>
      <c r="G142" s="138"/>
      <c r="H142" s="11" t="s">
        <v>0</v>
      </c>
      <c r="I142" s="15"/>
      <c r="J142" s="11" t="s">
        <v>1</v>
      </c>
      <c r="K142" s="15"/>
      <c r="L142" s="11" t="s">
        <v>2</v>
      </c>
      <c r="M142" s="15"/>
      <c r="N142" s="116" t="s">
        <v>105</v>
      </c>
    </row>
    <row r="143" spans="1:14" ht="40.5" customHeight="1" x14ac:dyDescent="0.2">
      <c r="A143" s="4"/>
      <c r="B143" s="8" t="s">
        <v>476</v>
      </c>
      <c r="C143" s="138" t="s">
        <v>478</v>
      </c>
      <c r="D143" s="138"/>
      <c r="E143" s="138"/>
      <c r="F143" s="138"/>
      <c r="G143" s="138"/>
      <c r="H143" s="11" t="s">
        <v>0</v>
      </c>
      <c r="I143" s="15"/>
      <c r="J143" s="11" t="s">
        <v>1</v>
      </c>
      <c r="K143" s="15"/>
      <c r="L143" s="11" t="s">
        <v>2</v>
      </c>
      <c r="M143" s="15"/>
      <c r="N143" s="10"/>
    </row>
    <row r="144" spans="1:14" x14ac:dyDescent="0.2">
      <c r="A144" s="4"/>
      <c r="B144" s="4"/>
      <c r="C144" s="139" t="s">
        <v>32</v>
      </c>
      <c r="D144" s="139"/>
      <c r="E144" s="139"/>
      <c r="F144" s="139"/>
      <c r="G144" s="139"/>
      <c r="H144" s="11"/>
      <c r="I144" s="4"/>
      <c r="J144" s="4"/>
      <c r="K144" s="4"/>
      <c r="L144" s="4"/>
      <c r="M144" s="4"/>
      <c r="N144" s="10"/>
    </row>
    <row r="145" spans="1:14" x14ac:dyDescent="0.2">
      <c r="A145" s="4"/>
      <c r="B145" s="4"/>
      <c r="C145" s="137"/>
      <c r="D145" s="137"/>
      <c r="E145" s="137"/>
      <c r="F145" s="137"/>
      <c r="G145" s="137"/>
      <c r="H145" s="11"/>
      <c r="I145" s="4"/>
      <c r="J145" s="4"/>
      <c r="K145" s="4"/>
      <c r="L145" s="4"/>
      <c r="M145" s="4"/>
      <c r="N145" s="10"/>
    </row>
    <row r="146" spans="1:14" ht="42.75" customHeight="1" x14ac:dyDescent="0.2">
      <c r="B146" s="14">
        <v>3.2</v>
      </c>
      <c r="C146" s="138" t="s">
        <v>480</v>
      </c>
      <c r="D146" s="138"/>
      <c r="E146" s="138"/>
      <c r="F146" s="138"/>
      <c r="G146" s="138"/>
      <c r="H146" s="11" t="s">
        <v>0</v>
      </c>
      <c r="I146" s="15"/>
      <c r="J146" s="11" t="s">
        <v>1</v>
      </c>
      <c r="K146" s="15"/>
      <c r="L146" s="11" t="s">
        <v>2</v>
      </c>
      <c r="M146" s="15"/>
      <c r="N146" s="116" t="s">
        <v>105</v>
      </c>
    </row>
    <row r="147" spans="1:14" ht="30.75" customHeight="1" x14ac:dyDescent="0.2">
      <c r="B147" s="8" t="s">
        <v>479</v>
      </c>
      <c r="C147" s="138" t="s">
        <v>106</v>
      </c>
      <c r="D147" s="138"/>
      <c r="E147" s="138"/>
      <c r="F147" s="138"/>
      <c r="G147" s="138"/>
      <c r="H147" s="11" t="s">
        <v>0</v>
      </c>
      <c r="I147" s="15"/>
      <c r="J147" s="11" t="s">
        <v>1</v>
      </c>
      <c r="K147" s="15"/>
      <c r="L147" s="11" t="s">
        <v>2</v>
      </c>
      <c r="M147" s="15"/>
      <c r="N147" s="10"/>
    </row>
    <row r="148" spans="1:14" x14ac:dyDescent="0.2">
      <c r="B148" s="4"/>
      <c r="C148" s="139" t="s">
        <v>32</v>
      </c>
      <c r="D148" s="139"/>
      <c r="E148" s="139"/>
      <c r="F148" s="139"/>
      <c r="G148" s="139"/>
      <c r="H148" s="11"/>
      <c r="I148" s="4"/>
      <c r="J148" s="4"/>
      <c r="K148" s="4"/>
      <c r="L148" s="4"/>
      <c r="M148" s="4"/>
      <c r="N148" s="10"/>
    </row>
    <row r="149" spans="1:14" x14ac:dyDescent="0.2">
      <c r="B149" s="4"/>
      <c r="C149" s="137"/>
      <c r="D149" s="137"/>
      <c r="E149" s="137"/>
      <c r="F149" s="137"/>
      <c r="G149" s="137"/>
      <c r="H149" s="11"/>
      <c r="I149" s="4"/>
      <c r="J149" s="4"/>
      <c r="K149" s="4"/>
      <c r="L149" s="4"/>
      <c r="M149" s="4"/>
      <c r="N149" s="10"/>
    </row>
    <row r="150" spans="1:14" ht="18.75" customHeight="1" x14ac:dyDescent="0.2">
      <c r="B150" s="14">
        <v>3.3</v>
      </c>
      <c r="C150" s="138" t="s">
        <v>110</v>
      </c>
      <c r="D150" s="138"/>
      <c r="E150" s="138"/>
      <c r="F150" s="138"/>
      <c r="G150" s="138"/>
      <c r="H150" s="11" t="s">
        <v>0</v>
      </c>
      <c r="I150" s="15"/>
      <c r="J150" s="11" t="s">
        <v>1</v>
      </c>
      <c r="K150" s="15"/>
      <c r="L150" s="11" t="s">
        <v>2</v>
      </c>
      <c r="M150" s="15"/>
      <c r="N150" s="116" t="s">
        <v>107</v>
      </c>
    </row>
    <row r="151" spans="1:14" x14ac:dyDescent="0.2">
      <c r="C151" s="139" t="s">
        <v>32</v>
      </c>
      <c r="D151" s="139"/>
      <c r="E151" s="139"/>
      <c r="F151" s="139"/>
      <c r="G151" s="139"/>
    </row>
    <row r="152" spans="1:14" x14ac:dyDescent="0.2">
      <c r="C152" s="137"/>
      <c r="D152" s="137"/>
      <c r="E152" s="137"/>
      <c r="F152" s="137"/>
      <c r="G152" s="137"/>
    </row>
    <row r="153" spans="1:14" ht="18" customHeight="1" x14ac:dyDescent="0.2">
      <c r="B153" s="10">
        <v>4</v>
      </c>
      <c r="C153" s="138" t="s">
        <v>111</v>
      </c>
      <c r="D153" s="138"/>
      <c r="E153" s="138"/>
      <c r="F153" s="138"/>
      <c r="G153" s="138"/>
      <c r="H153" s="11" t="s">
        <v>0</v>
      </c>
      <c r="I153" s="15"/>
      <c r="L153" s="11" t="s">
        <v>2</v>
      </c>
      <c r="M153" s="15"/>
      <c r="N153" s="116" t="s">
        <v>109</v>
      </c>
    </row>
    <row r="154" spans="1:14" x14ac:dyDescent="0.2">
      <c r="C154" s="139" t="s">
        <v>32</v>
      </c>
      <c r="D154" s="139"/>
      <c r="E154" s="139"/>
      <c r="F154" s="139"/>
      <c r="G154" s="139"/>
    </row>
    <row r="155" spans="1:14" x14ac:dyDescent="0.2">
      <c r="C155" s="137"/>
      <c r="D155" s="137"/>
      <c r="E155" s="137"/>
      <c r="F155" s="137"/>
      <c r="G155" s="137"/>
    </row>
    <row r="156" spans="1:14" ht="16.5" customHeight="1" x14ac:dyDescent="0.2">
      <c r="B156" s="6">
        <v>4.0999999999999996</v>
      </c>
      <c r="C156" s="138" t="s">
        <v>108</v>
      </c>
      <c r="D156" s="138"/>
      <c r="E156" s="138"/>
      <c r="F156" s="138"/>
      <c r="G156" s="138"/>
      <c r="H156" s="11" t="s">
        <v>0</v>
      </c>
      <c r="I156" s="15"/>
      <c r="J156" s="11" t="s">
        <v>1</v>
      </c>
      <c r="K156" s="15"/>
      <c r="L156" s="11" t="s">
        <v>2</v>
      </c>
      <c r="M156" s="15"/>
      <c r="N156" s="116"/>
    </row>
    <row r="157" spans="1:14" x14ac:dyDescent="0.2">
      <c r="C157" s="139" t="s">
        <v>32</v>
      </c>
      <c r="D157" s="139"/>
      <c r="E157" s="139"/>
      <c r="F157" s="139"/>
      <c r="G157" s="139"/>
    </row>
    <row r="158" spans="1:14" x14ac:dyDescent="0.2">
      <c r="C158" s="137"/>
      <c r="D158" s="137"/>
      <c r="E158" s="137"/>
      <c r="F158" s="137"/>
      <c r="G158" s="137"/>
    </row>
    <row r="159" spans="1:14" ht="54" customHeight="1" x14ac:dyDescent="0.2">
      <c r="B159" s="6">
        <v>4.2</v>
      </c>
      <c r="C159" s="138" t="s">
        <v>481</v>
      </c>
      <c r="D159" s="138"/>
      <c r="E159" s="138"/>
      <c r="F159" s="138"/>
      <c r="G159" s="138"/>
      <c r="H159" s="11" t="s">
        <v>0</v>
      </c>
      <c r="I159" s="15"/>
      <c r="J159" s="11" t="s">
        <v>1</v>
      </c>
      <c r="K159" s="15"/>
      <c r="L159" s="11" t="s">
        <v>2</v>
      </c>
      <c r="M159" s="15"/>
      <c r="N159" s="116"/>
    </row>
    <row r="160" spans="1:14" x14ac:dyDescent="0.2">
      <c r="C160" s="139" t="s">
        <v>32</v>
      </c>
      <c r="D160" s="139"/>
      <c r="E160" s="139"/>
      <c r="F160" s="139"/>
      <c r="G160" s="139"/>
    </row>
    <row r="161" spans="2:14" x14ac:dyDescent="0.2">
      <c r="C161" s="137"/>
      <c r="D161" s="137"/>
      <c r="E161" s="137"/>
      <c r="F161" s="137"/>
      <c r="G161" s="137"/>
    </row>
    <row r="162" spans="2:14" ht="15.75" customHeight="1" x14ac:dyDescent="0.2">
      <c r="B162" s="10">
        <v>5</v>
      </c>
      <c r="C162" s="138" t="s">
        <v>112</v>
      </c>
      <c r="D162" s="138"/>
      <c r="E162" s="138"/>
      <c r="F162" s="138"/>
      <c r="G162" s="138"/>
      <c r="H162" s="11" t="s">
        <v>0</v>
      </c>
      <c r="I162" s="15"/>
      <c r="J162" s="11" t="s">
        <v>1</v>
      </c>
      <c r="K162" s="15"/>
      <c r="L162" s="11" t="s">
        <v>2</v>
      </c>
      <c r="M162" s="15"/>
      <c r="N162" s="116" t="s">
        <v>115</v>
      </c>
    </row>
    <row r="163" spans="2:14" ht="15.75" customHeight="1" x14ac:dyDescent="0.2">
      <c r="C163" s="139" t="s">
        <v>32</v>
      </c>
      <c r="D163" s="139"/>
      <c r="E163" s="139"/>
      <c r="F163" s="139"/>
      <c r="G163" s="139"/>
      <c r="N163" s="116" t="s">
        <v>114</v>
      </c>
    </row>
    <row r="164" spans="2:14" x14ac:dyDescent="0.2">
      <c r="C164" s="137"/>
      <c r="D164" s="137"/>
      <c r="E164" s="137"/>
      <c r="F164" s="137"/>
      <c r="G164" s="137"/>
    </row>
    <row r="165" spans="2:14" ht="42.75" customHeight="1" x14ac:dyDescent="0.2">
      <c r="B165" s="10">
        <v>6</v>
      </c>
      <c r="C165" s="138" t="s">
        <v>113</v>
      </c>
      <c r="D165" s="138"/>
      <c r="E165" s="138"/>
      <c r="F165" s="138"/>
      <c r="G165" s="138"/>
      <c r="H165" s="11" t="s">
        <v>0</v>
      </c>
      <c r="I165" s="15"/>
      <c r="J165" s="11" t="s">
        <v>1</v>
      </c>
      <c r="K165" s="15"/>
      <c r="L165" s="11" t="s">
        <v>2</v>
      </c>
      <c r="M165" s="15"/>
      <c r="N165" s="116" t="s">
        <v>114</v>
      </c>
    </row>
    <row r="166" spans="2:14" x14ac:dyDescent="0.2">
      <c r="C166" s="139" t="s">
        <v>32</v>
      </c>
      <c r="D166" s="139"/>
      <c r="E166" s="139"/>
      <c r="F166" s="139"/>
      <c r="G166" s="139"/>
    </row>
    <row r="167" spans="2:14" x14ac:dyDescent="0.2">
      <c r="C167" s="137"/>
      <c r="D167" s="137"/>
      <c r="E167" s="137"/>
      <c r="F167" s="137"/>
      <c r="G167" s="137"/>
    </row>
    <row r="168" spans="2:14" ht="30.75" customHeight="1" x14ac:dyDescent="0.2">
      <c r="B168" s="10">
        <v>7</v>
      </c>
      <c r="C168" s="138" t="s">
        <v>116</v>
      </c>
      <c r="D168" s="138"/>
      <c r="E168" s="138"/>
      <c r="F168" s="138"/>
      <c r="G168" s="138"/>
      <c r="H168" s="11" t="s">
        <v>0</v>
      </c>
      <c r="I168" s="15"/>
      <c r="J168" s="11" t="s">
        <v>1</v>
      </c>
      <c r="K168" s="15"/>
      <c r="L168" s="11" t="s">
        <v>2</v>
      </c>
      <c r="M168" s="15"/>
      <c r="N168" s="116" t="s">
        <v>118</v>
      </c>
    </row>
    <row r="169" spans="2:14" ht="15.75" customHeight="1" x14ac:dyDescent="0.2">
      <c r="B169" s="6" t="s">
        <v>482</v>
      </c>
      <c r="C169" s="138" t="s">
        <v>117</v>
      </c>
      <c r="D169" s="138"/>
      <c r="E169" s="138"/>
      <c r="F169" s="138"/>
      <c r="G169" s="138"/>
      <c r="H169" s="11" t="s">
        <v>0</v>
      </c>
      <c r="I169" s="15"/>
      <c r="J169" s="11" t="s">
        <v>1</v>
      </c>
      <c r="K169" s="15"/>
      <c r="L169" s="11" t="s">
        <v>2</v>
      </c>
      <c r="M169" s="15"/>
      <c r="N169" s="116" t="s">
        <v>119</v>
      </c>
    </row>
    <row r="170" spans="2:14" x14ac:dyDescent="0.2">
      <c r="C170" s="139" t="s">
        <v>32</v>
      </c>
      <c r="D170" s="139"/>
      <c r="E170" s="139"/>
      <c r="F170" s="139"/>
      <c r="G170" s="139"/>
    </row>
    <row r="171" spans="2:14" x14ac:dyDescent="0.2">
      <c r="C171" s="137"/>
      <c r="D171" s="137"/>
      <c r="E171" s="137"/>
      <c r="F171" s="137"/>
      <c r="G171" s="137"/>
    </row>
    <row r="172" spans="2:14" ht="42" customHeight="1" x14ac:dyDescent="0.2">
      <c r="B172" s="10">
        <v>8</v>
      </c>
      <c r="C172" s="138" t="s">
        <v>120</v>
      </c>
      <c r="D172" s="138"/>
      <c r="E172" s="138"/>
      <c r="F172" s="138"/>
      <c r="G172" s="138"/>
      <c r="H172" s="11" t="s">
        <v>0</v>
      </c>
      <c r="I172" s="15"/>
      <c r="J172" s="11" t="s">
        <v>1</v>
      </c>
      <c r="K172" s="15"/>
      <c r="L172" s="11" t="s">
        <v>2</v>
      </c>
      <c r="M172" s="15"/>
      <c r="N172" s="116" t="s">
        <v>121</v>
      </c>
    </row>
    <row r="173" spans="2:14" x14ac:dyDescent="0.2">
      <c r="C173" s="139" t="s">
        <v>32</v>
      </c>
      <c r="D173" s="139"/>
      <c r="E173" s="139"/>
      <c r="F173" s="139"/>
      <c r="G173" s="139"/>
    </row>
    <row r="174" spans="2:14" x14ac:dyDescent="0.2">
      <c r="C174" s="137"/>
      <c r="D174" s="137"/>
      <c r="E174" s="137"/>
      <c r="F174" s="137"/>
      <c r="G174" s="137"/>
    </row>
    <row r="175" spans="2:14" ht="41.25" customHeight="1" x14ac:dyDescent="0.2">
      <c r="B175" s="10">
        <v>9</v>
      </c>
      <c r="C175" s="138" t="s">
        <v>122</v>
      </c>
      <c r="D175" s="138"/>
      <c r="E175" s="138"/>
      <c r="F175" s="138"/>
      <c r="G175" s="138"/>
      <c r="H175" s="11" t="s">
        <v>0</v>
      </c>
      <c r="I175" s="15"/>
      <c r="J175" s="11" t="s">
        <v>1</v>
      </c>
      <c r="K175" s="15"/>
      <c r="L175" s="11" t="s">
        <v>2</v>
      </c>
      <c r="M175" s="15"/>
      <c r="N175" s="116" t="s">
        <v>123</v>
      </c>
    </row>
    <row r="176" spans="2:14" ht="15" customHeight="1" x14ac:dyDescent="0.2">
      <c r="B176" s="10" t="s">
        <v>483</v>
      </c>
      <c r="C176" s="138" t="s">
        <v>79</v>
      </c>
      <c r="D176" s="138"/>
      <c r="E176" s="138"/>
      <c r="F176" s="138"/>
      <c r="G176" s="138"/>
      <c r="H176" s="11" t="s">
        <v>0</v>
      </c>
      <c r="I176" s="15"/>
      <c r="J176" s="11" t="s">
        <v>1</v>
      </c>
      <c r="K176" s="15"/>
      <c r="L176" s="11" t="s">
        <v>2</v>
      </c>
      <c r="M176" s="15"/>
      <c r="N176" s="116"/>
    </row>
    <row r="177" spans="2:14" x14ac:dyDescent="0.2">
      <c r="C177" s="139" t="s">
        <v>32</v>
      </c>
      <c r="D177" s="139"/>
      <c r="E177" s="139"/>
      <c r="F177" s="139"/>
      <c r="G177" s="139"/>
    </row>
    <row r="178" spans="2:14" x14ac:dyDescent="0.2">
      <c r="C178" s="137"/>
      <c r="D178" s="137"/>
      <c r="E178" s="137"/>
      <c r="F178" s="137"/>
      <c r="G178" s="137"/>
    </row>
    <row r="179" spans="2:14" ht="133.5" customHeight="1" x14ac:dyDescent="0.2">
      <c r="B179" s="10">
        <v>10</v>
      </c>
      <c r="C179" s="138" t="s">
        <v>484</v>
      </c>
      <c r="D179" s="138"/>
      <c r="E179" s="138"/>
      <c r="F179" s="138"/>
      <c r="G179" s="138"/>
      <c r="H179" s="11" t="s">
        <v>0</v>
      </c>
      <c r="I179" s="15"/>
      <c r="J179" s="11" t="s">
        <v>1</v>
      </c>
      <c r="K179" s="15"/>
      <c r="L179" s="11" t="s">
        <v>2</v>
      </c>
      <c r="M179" s="15"/>
      <c r="N179" s="116" t="s">
        <v>124</v>
      </c>
    </row>
    <row r="180" spans="2:14" x14ac:dyDescent="0.2">
      <c r="C180" s="139" t="s">
        <v>32</v>
      </c>
      <c r="D180" s="139"/>
      <c r="E180" s="139"/>
      <c r="F180" s="139"/>
      <c r="G180" s="139"/>
    </row>
    <row r="181" spans="2:14" x14ac:dyDescent="0.2">
      <c r="C181" s="137"/>
      <c r="D181" s="137"/>
      <c r="E181" s="137"/>
      <c r="F181" s="137"/>
      <c r="G181" s="137"/>
    </row>
    <row r="182" spans="2:14" ht="28.5" customHeight="1" x14ac:dyDescent="0.2">
      <c r="B182" s="10">
        <v>11</v>
      </c>
      <c r="C182" s="138" t="s">
        <v>125</v>
      </c>
      <c r="D182" s="138"/>
      <c r="E182" s="138"/>
      <c r="F182" s="138"/>
      <c r="G182" s="138"/>
      <c r="H182" s="11" t="s">
        <v>0</v>
      </c>
      <c r="I182" s="15"/>
      <c r="J182" s="11" t="s">
        <v>1</v>
      </c>
      <c r="K182" s="15"/>
      <c r="L182" s="11" t="s">
        <v>2</v>
      </c>
      <c r="M182" s="15"/>
      <c r="N182" s="116" t="s">
        <v>126</v>
      </c>
    </row>
    <row r="183" spans="2:14" x14ac:dyDescent="0.2">
      <c r="C183" s="139" t="s">
        <v>32</v>
      </c>
      <c r="D183" s="139"/>
      <c r="E183" s="139"/>
      <c r="F183" s="139"/>
      <c r="G183" s="139"/>
    </row>
    <row r="184" spans="2:14" x14ac:dyDescent="0.2">
      <c r="C184" s="137"/>
      <c r="D184" s="137"/>
      <c r="E184" s="137"/>
      <c r="F184" s="137"/>
      <c r="G184" s="137"/>
    </row>
    <row r="185" spans="2:14" ht="27.75" customHeight="1" x14ac:dyDescent="0.2">
      <c r="B185" s="10">
        <v>12</v>
      </c>
      <c r="C185" s="138" t="s">
        <v>127</v>
      </c>
      <c r="D185" s="138"/>
      <c r="E185" s="138"/>
      <c r="F185" s="138"/>
      <c r="G185" s="138"/>
      <c r="H185" s="11" t="s">
        <v>0</v>
      </c>
      <c r="I185" s="15"/>
      <c r="J185" s="11" t="s">
        <v>1</v>
      </c>
      <c r="K185" s="15"/>
      <c r="L185" s="11" t="s">
        <v>2</v>
      </c>
      <c r="M185" s="15"/>
      <c r="N185" s="116" t="s">
        <v>128</v>
      </c>
    </row>
    <row r="186" spans="2:14" x14ac:dyDescent="0.2">
      <c r="C186" s="139" t="s">
        <v>32</v>
      </c>
      <c r="D186" s="139"/>
      <c r="E186" s="139"/>
      <c r="F186" s="139"/>
      <c r="G186" s="139"/>
    </row>
    <row r="187" spans="2:14" x14ac:dyDescent="0.2">
      <c r="C187" s="137"/>
      <c r="D187" s="137"/>
      <c r="E187" s="137"/>
      <c r="F187" s="137"/>
      <c r="G187" s="137"/>
    </row>
    <row r="188" spans="2:14" ht="27.75" customHeight="1" x14ac:dyDescent="0.2">
      <c r="B188" s="10">
        <v>13</v>
      </c>
      <c r="C188" s="138" t="s">
        <v>131</v>
      </c>
      <c r="D188" s="138"/>
      <c r="E188" s="138"/>
      <c r="F188" s="138"/>
      <c r="G188" s="138"/>
      <c r="H188" s="11" t="s">
        <v>0</v>
      </c>
      <c r="I188" s="15"/>
      <c r="J188" s="11" t="s">
        <v>1</v>
      </c>
      <c r="K188" s="15"/>
      <c r="L188" s="11" t="s">
        <v>2</v>
      </c>
      <c r="M188" s="15"/>
      <c r="N188" s="116" t="s">
        <v>129</v>
      </c>
    </row>
    <row r="189" spans="2:14" x14ac:dyDescent="0.2">
      <c r="C189" s="139" t="s">
        <v>32</v>
      </c>
      <c r="D189" s="139"/>
      <c r="E189" s="139"/>
      <c r="F189" s="139"/>
      <c r="G189" s="139"/>
    </row>
    <row r="190" spans="2:14" x14ac:dyDescent="0.2">
      <c r="C190" s="137"/>
      <c r="D190" s="137"/>
      <c r="E190" s="137"/>
      <c r="F190" s="137"/>
      <c r="G190" s="137"/>
    </row>
    <row r="191" spans="2:14" ht="29.25" customHeight="1" x14ac:dyDescent="0.2">
      <c r="B191" s="10">
        <v>14</v>
      </c>
      <c r="C191" s="138" t="s">
        <v>130</v>
      </c>
      <c r="D191" s="138"/>
      <c r="E191" s="138"/>
      <c r="F191" s="138"/>
      <c r="G191" s="138"/>
      <c r="H191" s="11" t="s">
        <v>0</v>
      </c>
      <c r="I191" s="15"/>
      <c r="J191" s="11" t="s">
        <v>1</v>
      </c>
      <c r="K191" s="15"/>
      <c r="L191" s="11" t="s">
        <v>2</v>
      </c>
      <c r="M191" s="15"/>
      <c r="N191" s="116" t="s">
        <v>132</v>
      </c>
    </row>
    <row r="192" spans="2:14" x14ac:dyDescent="0.2">
      <c r="C192" s="139" t="s">
        <v>32</v>
      </c>
      <c r="D192" s="139"/>
      <c r="E192" s="139"/>
      <c r="F192" s="139"/>
      <c r="G192" s="139"/>
    </row>
    <row r="193" spans="2:14" x14ac:dyDescent="0.2">
      <c r="C193" s="137"/>
      <c r="D193" s="137"/>
      <c r="E193" s="137"/>
      <c r="F193" s="137"/>
      <c r="G193" s="137"/>
    </row>
    <row r="194" spans="2:14" ht="29.25" customHeight="1" x14ac:dyDescent="0.2">
      <c r="B194" s="10">
        <v>15</v>
      </c>
      <c r="C194" s="138" t="s">
        <v>133</v>
      </c>
      <c r="D194" s="138"/>
      <c r="E194" s="138"/>
      <c r="F194" s="138"/>
      <c r="G194" s="138"/>
      <c r="H194" s="11" t="s">
        <v>0</v>
      </c>
      <c r="I194" s="15"/>
      <c r="J194" s="11" t="s">
        <v>1</v>
      </c>
      <c r="K194" s="15"/>
      <c r="L194" s="11" t="s">
        <v>2</v>
      </c>
      <c r="M194" s="15"/>
      <c r="N194" s="116" t="s">
        <v>134</v>
      </c>
    </row>
    <row r="195" spans="2:14" x14ac:dyDescent="0.2">
      <c r="C195" s="139" t="s">
        <v>32</v>
      </c>
      <c r="D195" s="139"/>
      <c r="E195" s="139"/>
      <c r="F195" s="139"/>
      <c r="G195" s="139"/>
    </row>
    <row r="196" spans="2:14" x14ac:dyDescent="0.2">
      <c r="C196" s="137"/>
      <c r="D196" s="137"/>
      <c r="E196" s="137"/>
      <c r="F196" s="137"/>
      <c r="G196" s="137"/>
    </row>
    <row r="198" spans="2:14" ht="24" customHeight="1" x14ac:dyDescent="0.2">
      <c r="B198" s="143" t="s">
        <v>631</v>
      </c>
      <c r="C198" s="143"/>
      <c r="D198" s="143"/>
      <c r="E198" s="143"/>
      <c r="F198" s="143"/>
      <c r="G198" s="143"/>
    </row>
    <row r="199" spans="2:14" ht="16.5" customHeight="1" x14ac:dyDescent="0.2">
      <c r="B199" s="44">
        <v>1</v>
      </c>
      <c r="C199" s="118" t="s">
        <v>135</v>
      </c>
      <c r="D199" s="45"/>
      <c r="E199" s="45"/>
      <c r="F199" s="13"/>
      <c r="G199" s="4"/>
    </row>
    <row r="200" spans="2:14" ht="18" customHeight="1" x14ac:dyDescent="0.2">
      <c r="B200" s="11">
        <v>1.1000000000000001</v>
      </c>
      <c r="C200" s="138" t="s">
        <v>136</v>
      </c>
      <c r="D200" s="138"/>
      <c r="E200" s="138"/>
      <c r="F200" s="138"/>
      <c r="G200" s="138"/>
      <c r="H200" s="11" t="s">
        <v>0</v>
      </c>
      <c r="I200" s="15"/>
      <c r="J200" s="11" t="s">
        <v>1</v>
      </c>
      <c r="K200" s="15"/>
      <c r="L200" s="11" t="s">
        <v>2</v>
      </c>
      <c r="M200" s="15"/>
      <c r="N200" s="116" t="s">
        <v>137</v>
      </c>
    </row>
    <row r="201" spans="2:14" x14ac:dyDescent="0.2">
      <c r="C201" s="139" t="s">
        <v>32</v>
      </c>
      <c r="D201" s="139"/>
      <c r="E201" s="139"/>
      <c r="F201" s="139"/>
      <c r="G201" s="139"/>
    </row>
    <row r="202" spans="2:14" x14ac:dyDescent="0.2">
      <c r="C202" s="137"/>
      <c r="D202" s="137"/>
      <c r="E202" s="137"/>
      <c r="F202" s="137"/>
      <c r="G202" s="137"/>
    </row>
    <row r="203" spans="2:14" ht="16.5" customHeight="1" x14ac:dyDescent="0.2">
      <c r="B203" s="11">
        <v>1.2</v>
      </c>
      <c r="C203" s="138" t="s">
        <v>138</v>
      </c>
      <c r="D203" s="138"/>
      <c r="E203" s="138"/>
      <c r="F203" s="138"/>
      <c r="G203" s="138"/>
      <c r="H203" s="11" t="s">
        <v>0</v>
      </c>
      <c r="I203" s="15"/>
      <c r="J203" s="11" t="s">
        <v>1</v>
      </c>
      <c r="K203" s="15"/>
      <c r="L203" s="11" t="s">
        <v>2</v>
      </c>
      <c r="M203" s="15"/>
      <c r="N203" s="116" t="s">
        <v>137</v>
      </c>
    </row>
    <row r="204" spans="2:14" x14ac:dyDescent="0.2">
      <c r="C204" s="139" t="s">
        <v>32</v>
      </c>
      <c r="D204" s="139"/>
      <c r="E204" s="139"/>
      <c r="F204" s="139"/>
      <c r="G204" s="139"/>
    </row>
    <row r="205" spans="2:14" x14ac:dyDescent="0.2">
      <c r="C205" s="137"/>
      <c r="D205" s="137"/>
      <c r="E205" s="137"/>
      <c r="F205" s="137"/>
      <c r="G205" s="137"/>
    </row>
    <row r="206" spans="2:14" ht="16.5" customHeight="1" x14ac:dyDescent="0.2">
      <c r="B206" s="11">
        <v>1.3</v>
      </c>
      <c r="C206" s="138" t="s">
        <v>140</v>
      </c>
      <c r="D206" s="138"/>
      <c r="E206" s="138"/>
      <c r="F206" s="138"/>
      <c r="G206" s="138"/>
      <c r="H206" s="11" t="s">
        <v>0</v>
      </c>
      <c r="I206" s="15"/>
      <c r="J206" s="11" t="s">
        <v>1</v>
      </c>
      <c r="K206" s="15"/>
      <c r="L206" s="11" t="s">
        <v>2</v>
      </c>
      <c r="M206" s="15"/>
      <c r="N206" s="116" t="s">
        <v>137</v>
      </c>
    </row>
    <row r="207" spans="2:14" x14ac:dyDescent="0.2">
      <c r="C207" s="139" t="s">
        <v>32</v>
      </c>
      <c r="D207" s="139"/>
      <c r="E207" s="139"/>
      <c r="F207" s="139"/>
      <c r="G207" s="139"/>
    </row>
    <row r="208" spans="2:14" x14ac:dyDescent="0.2">
      <c r="C208" s="137"/>
      <c r="D208" s="137"/>
      <c r="E208" s="137"/>
      <c r="F208" s="137"/>
      <c r="G208" s="137"/>
    </row>
    <row r="209" spans="2:14" ht="15.75" customHeight="1" x14ac:dyDescent="0.2">
      <c r="B209" s="10">
        <v>2</v>
      </c>
      <c r="C209" s="138" t="s">
        <v>139</v>
      </c>
      <c r="D209" s="138"/>
      <c r="E209" s="138"/>
      <c r="F209" s="138"/>
      <c r="G209" s="138"/>
      <c r="H209" s="11" t="s">
        <v>0</v>
      </c>
      <c r="I209" s="15"/>
      <c r="J209" s="11" t="s">
        <v>1</v>
      </c>
      <c r="K209" s="15"/>
      <c r="L209" s="11" t="s">
        <v>2</v>
      </c>
      <c r="M209" s="15"/>
      <c r="N209" s="116" t="s">
        <v>137</v>
      </c>
    </row>
    <row r="210" spans="2:14" x14ac:dyDescent="0.2">
      <c r="C210" s="139" t="s">
        <v>32</v>
      </c>
      <c r="D210" s="139"/>
      <c r="E210" s="139"/>
      <c r="F210" s="139"/>
      <c r="G210" s="139"/>
    </row>
    <row r="211" spans="2:14" x14ac:dyDescent="0.2">
      <c r="C211" s="137"/>
      <c r="D211" s="137"/>
      <c r="E211" s="137"/>
      <c r="F211" s="137"/>
      <c r="G211" s="137"/>
    </row>
    <row r="212" spans="2:14" ht="18" customHeight="1" x14ac:dyDescent="0.2">
      <c r="B212" s="10">
        <v>3</v>
      </c>
      <c r="C212" s="138" t="s">
        <v>141</v>
      </c>
      <c r="D212" s="138"/>
      <c r="E212" s="138"/>
      <c r="F212" s="138"/>
      <c r="G212" s="138"/>
      <c r="H212" s="11" t="s">
        <v>0</v>
      </c>
      <c r="I212" s="15"/>
      <c r="J212" s="11" t="s">
        <v>1</v>
      </c>
      <c r="K212" s="15"/>
      <c r="L212" s="11" t="s">
        <v>2</v>
      </c>
      <c r="M212" s="15"/>
      <c r="N212" s="116" t="s">
        <v>137</v>
      </c>
    </row>
    <row r="213" spans="2:14" x14ac:dyDescent="0.2">
      <c r="C213" s="139" t="s">
        <v>32</v>
      </c>
      <c r="D213" s="139"/>
      <c r="E213" s="139"/>
      <c r="F213" s="139"/>
      <c r="G213" s="139"/>
    </row>
    <row r="214" spans="2:14" x14ac:dyDescent="0.2">
      <c r="C214" s="137"/>
      <c r="D214" s="137"/>
      <c r="E214" s="137"/>
      <c r="F214" s="137"/>
      <c r="G214" s="137"/>
    </row>
    <row r="215" spans="2:14" ht="40.5" customHeight="1" x14ac:dyDescent="0.2">
      <c r="B215" s="10">
        <v>4</v>
      </c>
      <c r="C215" s="138" t="s">
        <v>142</v>
      </c>
      <c r="D215" s="138"/>
      <c r="E215" s="138"/>
      <c r="F215" s="138"/>
      <c r="G215" s="138"/>
      <c r="H215" s="11" t="s">
        <v>0</v>
      </c>
      <c r="I215" s="15"/>
      <c r="J215" s="11" t="s">
        <v>1</v>
      </c>
      <c r="K215" s="15"/>
      <c r="L215" s="11" t="s">
        <v>2</v>
      </c>
      <c r="M215" s="15"/>
      <c r="N215" s="116" t="s">
        <v>143</v>
      </c>
    </row>
    <row r="216" spans="2:14" x14ac:dyDescent="0.2">
      <c r="C216" s="139" t="s">
        <v>32</v>
      </c>
      <c r="D216" s="139"/>
      <c r="E216" s="139"/>
      <c r="F216" s="139"/>
      <c r="G216" s="139"/>
    </row>
    <row r="217" spans="2:14" x14ac:dyDescent="0.2">
      <c r="C217" s="137"/>
      <c r="D217" s="137"/>
      <c r="E217" s="137"/>
      <c r="F217" s="137"/>
      <c r="G217" s="137"/>
    </row>
    <row r="219" spans="2:14" ht="42.75" customHeight="1" x14ac:dyDescent="0.2">
      <c r="B219" s="143" t="s">
        <v>632</v>
      </c>
      <c r="C219" s="143"/>
      <c r="D219" s="143"/>
      <c r="E219" s="143"/>
      <c r="F219" s="143"/>
      <c r="G219" s="143"/>
    </row>
    <row r="221" spans="2:14" x14ac:dyDescent="0.2">
      <c r="B221" s="44" t="s">
        <v>144</v>
      </c>
      <c r="C221" s="141" t="s">
        <v>145</v>
      </c>
      <c r="D221" s="141"/>
      <c r="E221" s="141"/>
      <c r="F221" s="141"/>
      <c r="G221" s="141"/>
    </row>
    <row r="222" spans="2:14" x14ac:dyDescent="0.2">
      <c r="B222" s="44">
        <v>1</v>
      </c>
      <c r="C222" s="144" t="s">
        <v>146</v>
      </c>
      <c r="D222" s="144"/>
      <c r="E222" s="144"/>
      <c r="F222" s="144"/>
      <c r="G222" s="144"/>
    </row>
    <row r="223" spans="2:14" ht="27" customHeight="1" x14ac:dyDescent="0.2">
      <c r="B223" s="46">
        <v>1.1000000000000001</v>
      </c>
      <c r="C223" s="142" t="s">
        <v>147</v>
      </c>
      <c r="D223" s="142"/>
      <c r="E223" s="142"/>
      <c r="F223" s="142"/>
      <c r="G223" s="142"/>
      <c r="H223" s="11" t="s">
        <v>0</v>
      </c>
      <c r="I223" s="15"/>
      <c r="J223" s="11" t="s">
        <v>1</v>
      </c>
      <c r="K223" s="15"/>
      <c r="L223" s="11" t="s">
        <v>2</v>
      </c>
      <c r="M223" s="15"/>
      <c r="N223" s="116" t="s">
        <v>148</v>
      </c>
    </row>
    <row r="224" spans="2:14" x14ac:dyDescent="0.2">
      <c r="C224" s="139" t="s">
        <v>32</v>
      </c>
      <c r="D224" s="139"/>
      <c r="E224" s="139"/>
      <c r="F224" s="139"/>
      <c r="G224" s="139"/>
    </row>
    <row r="225" spans="2:14" x14ac:dyDescent="0.2">
      <c r="C225" s="137"/>
      <c r="D225" s="137"/>
      <c r="E225" s="137"/>
      <c r="F225" s="137"/>
      <c r="G225" s="137"/>
    </row>
    <row r="226" spans="2:14" ht="28.5" customHeight="1" x14ac:dyDescent="0.2">
      <c r="B226" s="47" t="s">
        <v>149</v>
      </c>
      <c r="C226" s="138" t="s">
        <v>150</v>
      </c>
      <c r="D226" s="138"/>
      <c r="E226" s="138"/>
      <c r="F226" s="138"/>
      <c r="G226" s="138"/>
      <c r="H226" s="11" t="s">
        <v>0</v>
      </c>
      <c r="I226" s="15"/>
      <c r="J226" s="11" t="s">
        <v>1</v>
      </c>
      <c r="K226" s="15"/>
      <c r="L226" s="11" t="s">
        <v>2</v>
      </c>
      <c r="M226" s="15"/>
      <c r="N226" s="116"/>
    </row>
    <row r="227" spans="2:14" x14ac:dyDescent="0.2">
      <c r="C227" s="139" t="s">
        <v>32</v>
      </c>
      <c r="D227" s="139"/>
      <c r="E227" s="139"/>
      <c r="F227" s="139"/>
      <c r="G227" s="139"/>
    </row>
    <row r="228" spans="2:14" x14ac:dyDescent="0.2">
      <c r="C228" s="137"/>
      <c r="D228" s="137"/>
      <c r="E228" s="137"/>
      <c r="F228" s="137"/>
      <c r="G228" s="137"/>
    </row>
    <row r="229" spans="2:14" ht="15.75" customHeight="1" x14ac:dyDescent="0.2">
      <c r="B229" s="47" t="s">
        <v>151</v>
      </c>
      <c r="C229" s="138" t="s">
        <v>152</v>
      </c>
      <c r="D229" s="138"/>
      <c r="E229" s="138"/>
      <c r="F229" s="138"/>
      <c r="G229" s="138"/>
      <c r="H229" s="11" t="s">
        <v>0</v>
      </c>
      <c r="I229" s="15"/>
      <c r="J229" s="11" t="s">
        <v>1</v>
      </c>
      <c r="K229" s="15"/>
      <c r="L229" s="11" t="s">
        <v>2</v>
      </c>
      <c r="M229" s="15"/>
      <c r="N229" s="116" t="s">
        <v>153</v>
      </c>
    </row>
    <row r="230" spans="2:14" x14ac:dyDescent="0.2">
      <c r="C230" s="139" t="s">
        <v>32</v>
      </c>
      <c r="D230" s="139"/>
      <c r="E230" s="139"/>
      <c r="F230" s="139"/>
      <c r="G230" s="139"/>
    </row>
    <row r="231" spans="2:14" x14ac:dyDescent="0.2">
      <c r="C231" s="137"/>
      <c r="D231" s="137"/>
      <c r="E231" s="137"/>
      <c r="F231" s="137"/>
      <c r="G231" s="137"/>
    </row>
    <row r="232" spans="2:14" ht="39.75" customHeight="1" x14ac:dyDescent="0.2">
      <c r="B232" s="47" t="s">
        <v>154</v>
      </c>
      <c r="C232" s="138" t="s">
        <v>155</v>
      </c>
      <c r="D232" s="138"/>
      <c r="E232" s="138"/>
      <c r="F232" s="138"/>
      <c r="G232" s="138"/>
      <c r="H232" s="11" t="s">
        <v>0</v>
      </c>
      <c r="I232" s="15"/>
      <c r="J232" s="11" t="s">
        <v>1</v>
      </c>
      <c r="K232" s="15"/>
      <c r="L232" s="11" t="s">
        <v>2</v>
      </c>
      <c r="M232" s="15"/>
      <c r="N232" s="116" t="s">
        <v>156</v>
      </c>
    </row>
    <row r="233" spans="2:14" x14ac:dyDescent="0.2">
      <c r="C233" s="139" t="s">
        <v>32</v>
      </c>
      <c r="D233" s="139"/>
      <c r="E233" s="139"/>
      <c r="F233" s="139"/>
      <c r="G233" s="139"/>
    </row>
    <row r="234" spans="2:14" x14ac:dyDescent="0.2">
      <c r="C234" s="137"/>
      <c r="D234" s="137"/>
      <c r="E234" s="137"/>
      <c r="F234" s="137"/>
      <c r="G234" s="137"/>
    </row>
    <row r="235" spans="2:14" ht="15" customHeight="1" x14ac:dyDescent="0.2">
      <c r="B235" s="46">
        <v>1.2</v>
      </c>
      <c r="C235" s="142" t="s">
        <v>159</v>
      </c>
      <c r="D235" s="142"/>
      <c r="E235" s="142"/>
      <c r="F235" s="142"/>
      <c r="G235" s="142"/>
      <c r="H235" s="11" t="s">
        <v>0</v>
      </c>
      <c r="I235" s="15"/>
      <c r="J235" s="11" t="s">
        <v>1</v>
      </c>
      <c r="K235" s="15"/>
      <c r="L235" s="11" t="s">
        <v>2</v>
      </c>
      <c r="M235" s="15"/>
      <c r="N235" s="116" t="s">
        <v>158</v>
      </c>
    </row>
    <row r="236" spans="2:14" ht="24.75" customHeight="1" x14ac:dyDescent="0.2">
      <c r="C236" s="138" t="s">
        <v>157</v>
      </c>
      <c r="D236" s="138"/>
      <c r="E236" s="138"/>
      <c r="F236" s="138"/>
      <c r="G236" s="138"/>
      <c r="H236" s="11" t="s">
        <v>0</v>
      </c>
      <c r="I236" s="15"/>
      <c r="J236" s="11" t="s">
        <v>1</v>
      </c>
      <c r="K236" s="15"/>
      <c r="L236" s="11" t="s">
        <v>2</v>
      </c>
      <c r="M236" s="15"/>
      <c r="N236" s="116"/>
    </row>
    <row r="237" spans="2:14" x14ac:dyDescent="0.2">
      <c r="C237" s="139" t="s">
        <v>32</v>
      </c>
      <c r="D237" s="139"/>
      <c r="E237" s="139"/>
      <c r="F237" s="139"/>
      <c r="G237" s="139"/>
    </row>
    <row r="238" spans="2:14" x14ac:dyDescent="0.2">
      <c r="C238" s="137"/>
      <c r="D238" s="137"/>
      <c r="E238" s="137"/>
      <c r="F238" s="137"/>
      <c r="G238" s="137"/>
    </row>
    <row r="239" spans="2:14" ht="27.75" customHeight="1" x14ac:dyDescent="0.2">
      <c r="B239" s="46">
        <v>1.3</v>
      </c>
      <c r="C239" s="138" t="s">
        <v>160</v>
      </c>
      <c r="D239" s="138"/>
      <c r="E239" s="138"/>
      <c r="F239" s="138"/>
      <c r="G239" s="138"/>
      <c r="H239" s="11" t="s">
        <v>0</v>
      </c>
      <c r="I239" s="15"/>
      <c r="J239" s="11" t="s">
        <v>1</v>
      </c>
      <c r="K239" s="15"/>
      <c r="L239" s="11" t="s">
        <v>2</v>
      </c>
      <c r="M239" s="15"/>
      <c r="N239" s="116" t="s">
        <v>158</v>
      </c>
    </row>
    <row r="240" spans="2:14" ht="69" customHeight="1" x14ac:dyDescent="0.2">
      <c r="C240" s="138" t="s">
        <v>161</v>
      </c>
      <c r="D240" s="138"/>
      <c r="E240" s="138"/>
      <c r="F240" s="138"/>
      <c r="G240" s="138"/>
      <c r="N240" s="116"/>
    </row>
    <row r="241" spans="2:14" ht="10.5" customHeight="1" x14ac:dyDescent="0.2">
      <c r="C241" s="139" t="s">
        <v>32</v>
      </c>
      <c r="D241" s="139"/>
      <c r="E241" s="139"/>
      <c r="F241" s="139"/>
      <c r="G241" s="139"/>
    </row>
    <row r="242" spans="2:14" x14ac:dyDescent="0.2">
      <c r="C242" s="137"/>
      <c r="D242" s="137"/>
      <c r="E242" s="137"/>
      <c r="F242" s="137"/>
      <c r="G242" s="137"/>
    </row>
    <row r="243" spans="2:14" ht="18" customHeight="1" x14ac:dyDescent="0.2">
      <c r="B243" s="46">
        <v>1.4</v>
      </c>
      <c r="C243" s="142" t="s">
        <v>162</v>
      </c>
      <c r="D243" s="138"/>
      <c r="E243" s="138"/>
      <c r="F243" s="138"/>
      <c r="G243" s="138"/>
      <c r="H243" s="11" t="s">
        <v>0</v>
      </c>
      <c r="I243" s="15"/>
      <c r="J243" s="11" t="s">
        <v>1</v>
      </c>
      <c r="K243" s="15"/>
      <c r="L243" s="11" t="s">
        <v>2</v>
      </c>
      <c r="M243" s="15"/>
    </row>
    <row r="244" spans="2:14" ht="29.25" customHeight="1" x14ac:dyDescent="0.2">
      <c r="B244" s="47" t="s">
        <v>163</v>
      </c>
      <c r="C244" s="138" t="s">
        <v>164</v>
      </c>
      <c r="D244" s="138"/>
      <c r="E244" s="138"/>
      <c r="F244" s="138"/>
      <c r="G244" s="138"/>
      <c r="H244" s="11" t="s">
        <v>0</v>
      </c>
      <c r="I244" s="15"/>
      <c r="J244" s="11" t="s">
        <v>1</v>
      </c>
      <c r="K244" s="15"/>
      <c r="L244" s="11" t="s">
        <v>2</v>
      </c>
      <c r="M244" s="15"/>
      <c r="N244" s="116" t="s">
        <v>158</v>
      </c>
    </row>
    <row r="245" spans="2:14" x14ac:dyDescent="0.2">
      <c r="C245" s="139" t="s">
        <v>32</v>
      </c>
      <c r="D245" s="139"/>
      <c r="E245" s="139"/>
      <c r="F245" s="139"/>
      <c r="G245" s="139"/>
    </row>
    <row r="246" spans="2:14" x14ac:dyDescent="0.2">
      <c r="C246" s="137"/>
      <c r="D246" s="137"/>
      <c r="E246" s="137"/>
      <c r="F246" s="137"/>
      <c r="G246" s="137"/>
    </row>
    <row r="247" spans="2:14" ht="27" customHeight="1" x14ac:dyDescent="0.2">
      <c r="B247" s="47" t="s">
        <v>165</v>
      </c>
      <c r="C247" s="138" t="s">
        <v>166</v>
      </c>
      <c r="D247" s="138"/>
      <c r="E247" s="138"/>
      <c r="F247" s="138"/>
      <c r="G247" s="138"/>
      <c r="H247" s="11" t="s">
        <v>0</v>
      </c>
      <c r="I247" s="15"/>
      <c r="J247" s="11" t="s">
        <v>1</v>
      </c>
      <c r="K247" s="15"/>
      <c r="L247" s="11" t="s">
        <v>2</v>
      </c>
      <c r="M247" s="15"/>
      <c r="N247" s="116" t="s">
        <v>167</v>
      </c>
    </row>
    <row r="248" spans="2:14" x14ac:dyDescent="0.2">
      <c r="C248" s="139" t="s">
        <v>32</v>
      </c>
      <c r="D248" s="139"/>
      <c r="E248" s="139"/>
      <c r="F248" s="139"/>
      <c r="G248" s="139"/>
    </row>
    <row r="249" spans="2:14" x14ac:dyDescent="0.2">
      <c r="C249" s="137"/>
      <c r="D249" s="137"/>
      <c r="E249" s="137"/>
      <c r="F249" s="137"/>
      <c r="G249" s="137"/>
    </row>
    <row r="250" spans="2:14" ht="14.25" customHeight="1" x14ac:dyDescent="0.2">
      <c r="B250" s="47" t="s">
        <v>168</v>
      </c>
      <c r="C250" s="138" t="s">
        <v>169</v>
      </c>
      <c r="D250" s="138"/>
      <c r="E250" s="138"/>
      <c r="F250" s="138"/>
      <c r="G250" s="138"/>
      <c r="H250" s="11" t="s">
        <v>0</v>
      </c>
      <c r="I250" s="15"/>
      <c r="J250" s="11" t="s">
        <v>1</v>
      </c>
      <c r="K250" s="15"/>
      <c r="L250" s="11" t="s">
        <v>2</v>
      </c>
      <c r="M250" s="15"/>
      <c r="N250" s="116" t="s">
        <v>170</v>
      </c>
    </row>
    <row r="251" spans="2:14" x14ac:dyDescent="0.2">
      <c r="C251" s="139" t="s">
        <v>32</v>
      </c>
      <c r="D251" s="139"/>
      <c r="E251" s="139"/>
      <c r="F251" s="139"/>
      <c r="G251" s="139"/>
    </row>
    <row r="252" spans="2:14" x14ac:dyDescent="0.2">
      <c r="C252" s="137"/>
      <c r="D252" s="137"/>
      <c r="E252" s="137"/>
      <c r="F252" s="137"/>
      <c r="G252" s="137"/>
    </row>
    <row r="253" spans="2:14" ht="24" customHeight="1" x14ac:dyDescent="0.2">
      <c r="B253" s="47" t="s">
        <v>172</v>
      </c>
      <c r="C253" s="138" t="s">
        <v>171</v>
      </c>
      <c r="D253" s="138"/>
      <c r="E253" s="138"/>
      <c r="F253" s="138"/>
      <c r="G253" s="138"/>
      <c r="H253" s="11" t="s">
        <v>0</v>
      </c>
      <c r="I253" s="15"/>
      <c r="J253" s="11" t="s">
        <v>1</v>
      </c>
      <c r="K253" s="15"/>
      <c r="L253" s="11" t="s">
        <v>2</v>
      </c>
      <c r="M253" s="15"/>
      <c r="N253" s="116" t="s">
        <v>167</v>
      </c>
    </row>
    <row r="254" spans="2:14" x14ac:dyDescent="0.2">
      <c r="C254" s="139" t="s">
        <v>32</v>
      </c>
      <c r="D254" s="139"/>
      <c r="E254" s="139"/>
      <c r="F254" s="139"/>
      <c r="G254" s="139"/>
    </row>
    <row r="255" spans="2:14" x14ac:dyDescent="0.2">
      <c r="C255" s="137"/>
      <c r="D255" s="137"/>
      <c r="E255" s="137"/>
      <c r="F255" s="137"/>
      <c r="G255" s="137"/>
    </row>
    <row r="256" spans="2:14" ht="14.25" customHeight="1" x14ac:dyDescent="0.2">
      <c r="B256" s="47" t="s">
        <v>173</v>
      </c>
      <c r="C256" s="138" t="s">
        <v>174</v>
      </c>
      <c r="D256" s="138"/>
      <c r="E256" s="138"/>
      <c r="F256" s="138"/>
      <c r="G256" s="138"/>
      <c r="H256" s="11" t="s">
        <v>0</v>
      </c>
      <c r="I256" s="15"/>
      <c r="J256" s="11" t="s">
        <v>1</v>
      </c>
      <c r="K256" s="15"/>
      <c r="L256" s="11" t="s">
        <v>2</v>
      </c>
      <c r="M256" s="15"/>
      <c r="N256" s="116" t="s">
        <v>170</v>
      </c>
    </row>
    <row r="257" spans="2:14" x14ac:dyDescent="0.2">
      <c r="C257" s="139" t="s">
        <v>32</v>
      </c>
      <c r="D257" s="139"/>
      <c r="E257" s="139"/>
      <c r="F257" s="139"/>
      <c r="G257" s="139"/>
    </row>
    <row r="258" spans="2:14" x14ac:dyDescent="0.2">
      <c r="C258" s="137"/>
      <c r="D258" s="137"/>
      <c r="E258" s="137"/>
      <c r="F258" s="137"/>
      <c r="G258" s="137"/>
    </row>
    <row r="259" spans="2:14" ht="16.5" customHeight="1" x14ac:dyDescent="0.2">
      <c r="B259" s="47" t="s">
        <v>175</v>
      </c>
      <c r="C259" s="138" t="s">
        <v>176</v>
      </c>
      <c r="D259" s="138"/>
      <c r="E259" s="138"/>
      <c r="F259" s="138"/>
      <c r="G259" s="138"/>
      <c r="H259" s="11" t="s">
        <v>0</v>
      </c>
      <c r="I259" s="15"/>
      <c r="J259" s="11" t="s">
        <v>1</v>
      </c>
      <c r="K259" s="15"/>
      <c r="L259" s="11" t="s">
        <v>2</v>
      </c>
      <c r="M259" s="15"/>
      <c r="N259" s="116" t="s">
        <v>170</v>
      </c>
    </row>
    <row r="260" spans="2:14" x14ac:dyDescent="0.2">
      <c r="C260" s="139" t="s">
        <v>32</v>
      </c>
      <c r="D260" s="139"/>
      <c r="E260" s="139"/>
      <c r="F260" s="139"/>
      <c r="G260" s="139"/>
    </row>
    <row r="261" spans="2:14" x14ac:dyDescent="0.2">
      <c r="C261" s="137"/>
      <c r="D261" s="137"/>
      <c r="E261" s="137"/>
      <c r="F261" s="137"/>
      <c r="G261" s="137"/>
    </row>
    <row r="262" spans="2:14" ht="25.5" customHeight="1" x14ac:dyDescent="0.2">
      <c r="B262" s="47" t="s">
        <v>177</v>
      </c>
      <c r="C262" s="138" t="s">
        <v>178</v>
      </c>
      <c r="D262" s="138"/>
      <c r="E262" s="138"/>
      <c r="F262" s="138"/>
      <c r="G262" s="138"/>
      <c r="H262" s="11" t="s">
        <v>0</v>
      </c>
      <c r="I262" s="15"/>
      <c r="J262" s="11" t="s">
        <v>1</v>
      </c>
      <c r="K262" s="15"/>
      <c r="L262" s="11" t="s">
        <v>2</v>
      </c>
      <c r="M262" s="15"/>
      <c r="N262" s="116" t="s">
        <v>179</v>
      </c>
    </row>
    <row r="263" spans="2:14" x14ac:dyDescent="0.2">
      <c r="C263" s="139" t="s">
        <v>32</v>
      </c>
      <c r="D263" s="139"/>
      <c r="E263" s="139"/>
      <c r="F263" s="139"/>
      <c r="G263" s="139"/>
    </row>
    <row r="264" spans="2:14" x14ac:dyDescent="0.2">
      <c r="C264" s="137"/>
      <c r="D264" s="137"/>
      <c r="E264" s="137"/>
      <c r="F264" s="137"/>
      <c r="G264" s="137"/>
    </row>
    <row r="265" spans="2:14" ht="30" customHeight="1" x14ac:dyDescent="0.2">
      <c r="B265" s="47" t="s">
        <v>180</v>
      </c>
      <c r="C265" s="138" t="s">
        <v>181</v>
      </c>
      <c r="D265" s="138"/>
      <c r="E265" s="138"/>
      <c r="F265" s="138"/>
      <c r="G265" s="138"/>
      <c r="H265" s="11" t="s">
        <v>0</v>
      </c>
      <c r="I265" s="15"/>
      <c r="J265" s="11" t="s">
        <v>1</v>
      </c>
      <c r="K265" s="15"/>
      <c r="L265" s="11" t="s">
        <v>2</v>
      </c>
      <c r="M265" s="15"/>
      <c r="N265" s="116" t="s">
        <v>170</v>
      </c>
    </row>
    <row r="266" spans="2:14" x14ac:dyDescent="0.2">
      <c r="C266" s="139" t="s">
        <v>32</v>
      </c>
      <c r="D266" s="139"/>
      <c r="E266" s="139"/>
      <c r="F266" s="139"/>
      <c r="G266" s="139"/>
    </row>
    <row r="267" spans="2:14" x14ac:dyDescent="0.2">
      <c r="C267" s="137"/>
      <c r="D267" s="137"/>
      <c r="E267" s="137"/>
      <c r="F267" s="137"/>
      <c r="G267" s="137"/>
    </row>
    <row r="269" spans="2:14" ht="14.25" customHeight="1" x14ac:dyDescent="0.2">
      <c r="B269" s="44">
        <v>2</v>
      </c>
      <c r="C269" s="140" t="s">
        <v>182</v>
      </c>
      <c r="D269" s="140"/>
      <c r="E269" s="140"/>
      <c r="F269" s="140"/>
      <c r="G269" s="140"/>
    </row>
    <row r="270" spans="2:14" ht="15" customHeight="1" x14ac:dyDescent="0.2">
      <c r="B270" s="47" t="s">
        <v>183</v>
      </c>
      <c r="C270" s="138" t="s">
        <v>184</v>
      </c>
      <c r="D270" s="138"/>
      <c r="E270" s="138"/>
      <c r="F270" s="138"/>
      <c r="G270" s="138"/>
      <c r="H270" s="11" t="s">
        <v>0</v>
      </c>
      <c r="I270" s="15"/>
      <c r="J270" s="11" t="s">
        <v>1</v>
      </c>
      <c r="K270" s="15"/>
      <c r="L270" s="11" t="s">
        <v>2</v>
      </c>
      <c r="M270" s="15"/>
      <c r="N270" s="116" t="s">
        <v>156</v>
      </c>
    </row>
    <row r="271" spans="2:14" x14ac:dyDescent="0.2">
      <c r="C271" s="139" t="s">
        <v>32</v>
      </c>
      <c r="D271" s="139"/>
      <c r="E271" s="139"/>
      <c r="F271" s="139"/>
      <c r="G271" s="139"/>
    </row>
    <row r="272" spans="2:14" x14ac:dyDescent="0.2">
      <c r="C272" s="137"/>
      <c r="D272" s="137"/>
      <c r="E272" s="137"/>
      <c r="F272" s="137"/>
      <c r="G272" s="137"/>
    </row>
    <row r="273" spans="2:14" ht="15" customHeight="1" x14ac:dyDescent="0.2">
      <c r="B273" s="47" t="s">
        <v>185</v>
      </c>
      <c r="C273" s="138" t="s">
        <v>186</v>
      </c>
      <c r="D273" s="138"/>
      <c r="E273" s="138"/>
      <c r="F273" s="138"/>
      <c r="G273" s="138"/>
      <c r="H273" s="11" t="s">
        <v>0</v>
      </c>
      <c r="I273" s="15"/>
      <c r="J273" s="11" t="s">
        <v>1</v>
      </c>
      <c r="K273" s="15"/>
      <c r="L273" s="11" t="s">
        <v>2</v>
      </c>
      <c r="M273" s="15"/>
      <c r="N273" s="116" t="s">
        <v>156</v>
      </c>
    </row>
    <row r="274" spans="2:14" x14ac:dyDescent="0.2">
      <c r="C274" s="139" t="s">
        <v>32</v>
      </c>
      <c r="D274" s="139"/>
      <c r="E274" s="139"/>
      <c r="F274" s="139"/>
      <c r="G274" s="139"/>
    </row>
    <row r="275" spans="2:14" x14ac:dyDescent="0.2">
      <c r="C275" s="137"/>
      <c r="D275" s="137"/>
      <c r="E275" s="137"/>
      <c r="F275" s="137"/>
      <c r="G275" s="137"/>
    </row>
    <row r="277" spans="2:14" x14ac:dyDescent="0.2">
      <c r="B277" s="44" t="s">
        <v>144</v>
      </c>
      <c r="C277" s="141" t="s">
        <v>187</v>
      </c>
      <c r="D277" s="141"/>
      <c r="E277" s="141"/>
      <c r="F277" s="141"/>
      <c r="G277" s="141"/>
    </row>
    <row r="278" spans="2:14" x14ac:dyDescent="0.2">
      <c r="B278" s="44">
        <v>3</v>
      </c>
      <c r="C278" s="140" t="s">
        <v>188</v>
      </c>
      <c r="D278" s="140"/>
      <c r="E278" s="140"/>
      <c r="F278" s="140"/>
      <c r="G278" s="140"/>
    </row>
    <row r="279" spans="2:14" ht="15" customHeight="1" x14ac:dyDescent="0.2">
      <c r="B279" s="47" t="s">
        <v>189</v>
      </c>
      <c r="C279" s="138" t="s">
        <v>619</v>
      </c>
      <c r="D279" s="138"/>
      <c r="E279" s="138"/>
      <c r="F279" s="138"/>
      <c r="G279" s="138"/>
      <c r="H279" s="11" t="s">
        <v>0</v>
      </c>
      <c r="I279" s="15"/>
      <c r="J279" s="11" t="s">
        <v>1</v>
      </c>
      <c r="K279" s="15"/>
      <c r="L279" s="11" t="s">
        <v>2</v>
      </c>
      <c r="M279" s="15"/>
      <c r="N279" s="116" t="s">
        <v>190</v>
      </c>
    </row>
    <row r="280" spans="2:14" x14ac:dyDescent="0.2">
      <c r="C280" s="139" t="s">
        <v>32</v>
      </c>
      <c r="D280" s="139"/>
      <c r="E280" s="139"/>
      <c r="F280" s="139"/>
      <c r="G280" s="139"/>
    </row>
    <row r="281" spans="2:14" x14ac:dyDescent="0.2">
      <c r="C281" s="137"/>
      <c r="D281" s="137"/>
      <c r="E281" s="137"/>
      <c r="F281" s="137"/>
      <c r="G281" s="137"/>
    </row>
    <row r="282" spans="2:14" ht="27" customHeight="1" x14ac:dyDescent="0.2">
      <c r="B282" s="47" t="s">
        <v>191</v>
      </c>
      <c r="C282" s="138" t="s">
        <v>192</v>
      </c>
      <c r="D282" s="138"/>
      <c r="E282" s="138"/>
      <c r="F282" s="138"/>
      <c r="G282" s="138"/>
      <c r="H282" s="11" t="s">
        <v>0</v>
      </c>
      <c r="I282" s="15"/>
      <c r="J282" s="11" t="s">
        <v>1</v>
      </c>
      <c r="K282" s="15"/>
      <c r="L282" s="11" t="s">
        <v>2</v>
      </c>
      <c r="M282" s="15"/>
      <c r="N282" s="116" t="s">
        <v>193</v>
      </c>
    </row>
    <row r="283" spans="2:14" x14ac:dyDescent="0.2">
      <c r="C283" s="139" t="s">
        <v>32</v>
      </c>
      <c r="D283" s="139"/>
      <c r="E283" s="139"/>
      <c r="F283" s="139"/>
      <c r="G283" s="139"/>
    </row>
    <row r="284" spans="2:14" x14ac:dyDescent="0.2">
      <c r="C284" s="137"/>
      <c r="D284" s="137"/>
      <c r="E284" s="137"/>
      <c r="F284" s="137"/>
      <c r="G284" s="137"/>
    </row>
    <row r="285" spans="2:14" ht="15" customHeight="1" x14ac:dyDescent="0.2">
      <c r="B285" s="44">
        <v>4</v>
      </c>
      <c r="C285" s="140" t="s">
        <v>194</v>
      </c>
      <c r="D285" s="140"/>
      <c r="E285" s="140"/>
      <c r="F285" s="140"/>
      <c r="G285" s="140"/>
    </row>
    <row r="286" spans="2:14" ht="27" customHeight="1" x14ac:dyDescent="0.2">
      <c r="B286" s="47" t="s">
        <v>195</v>
      </c>
      <c r="C286" s="138" t="s">
        <v>196</v>
      </c>
      <c r="D286" s="138"/>
      <c r="E286" s="138"/>
      <c r="F286" s="138"/>
      <c r="G286" s="138"/>
      <c r="H286" s="11" t="s">
        <v>0</v>
      </c>
      <c r="I286" s="15"/>
      <c r="J286" s="11" t="s">
        <v>1</v>
      </c>
      <c r="K286" s="15"/>
      <c r="L286" s="11" t="s">
        <v>2</v>
      </c>
      <c r="M286" s="15"/>
      <c r="N286" s="116" t="s">
        <v>197</v>
      </c>
    </row>
    <row r="287" spans="2:14" x14ac:dyDescent="0.2">
      <c r="C287" s="139" t="s">
        <v>32</v>
      </c>
      <c r="D287" s="139"/>
      <c r="E287" s="139"/>
      <c r="F287" s="139"/>
      <c r="G287" s="139"/>
    </row>
    <row r="288" spans="2:14" x14ac:dyDescent="0.2">
      <c r="C288" s="137"/>
      <c r="D288" s="137"/>
      <c r="E288" s="137"/>
      <c r="F288" s="137"/>
      <c r="G288" s="137"/>
    </row>
    <row r="289" spans="2:14" x14ac:dyDescent="0.2">
      <c r="B289" s="47" t="s">
        <v>198</v>
      </c>
      <c r="C289" s="138" t="s">
        <v>199</v>
      </c>
      <c r="D289" s="138"/>
      <c r="E289" s="138"/>
      <c r="F289" s="138"/>
      <c r="G289" s="138"/>
      <c r="H289" s="11" t="s">
        <v>0</v>
      </c>
      <c r="I289" s="15"/>
      <c r="J289" s="11" t="s">
        <v>1</v>
      </c>
      <c r="K289" s="15"/>
      <c r="L289" s="11" t="s">
        <v>2</v>
      </c>
      <c r="M289" s="15"/>
      <c r="N289" s="116" t="s">
        <v>200</v>
      </c>
    </row>
    <row r="290" spans="2:14" x14ac:dyDescent="0.2">
      <c r="C290" s="139" t="s">
        <v>32</v>
      </c>
      <c r="D290" s="139"/>
      <c r="E290" s="139"/>
      <c r="F290" s="139"/>
      <c r="G290" s="139"/>
    </row>
    <row r="291" spans="2:14" x14ac:dyDescent="0.2">
      <c r="C291" s="137"/>
      <c r="D291" s="137"/>
      <c r="E291" s="137"/>
      <c r="F291" s="137"/>
      <c r="G291" s="137"/>
    </row>
    <row r="292" spans="2:14" ht="25.5" x14ac:dyDescent="0.2">
      <c r="B292" s="47" t="s">
        <v>201</v>
      </c>
      <c r="C292" s="138" t="s">
        <v>202</v>
      </c>
      <c r="D292" s="138"/>
      <c r="E292" s="138"/>
      <c r="F292" s="138"/>
      <c r="G292" s="138"/>
      <c r="H292" s="11" t="s">
        <v>0</v>
      </c>
      <c r="I292" s="15"/>
      <c r="J292" s="11" t="s">
        <v>1</v>
      </c>
      <c r="K292" s="15"/>
      <c r="L292" s="11" t="s">
        <v>2</v>
      </c>
      <c r="M292" s="15"/>
      <c r="N292" s="116" t="s">
        <v>203</v>
      </c>
    </row>
    <row r="293" spans="2:14" x14ac:dyDescent="0.2">
      <c r="C293" s="139" t="s">
        <v>32</v>
      </c>
      <c r="D293" s="139"/>
      <c r="E293" s="139"/>
      <c r="F293" s="139"/>
      <c r="G293" s="139"/>
    </row>
    <row r="294" spans="2:14" x14ac:dyDescent="0.2">
      <c r="C294" s="137"/>
      <c r="D294" s="137"/>
      <c r="E294" s="137"/>
      <c r="F294" s="137"/>
      <c r="G294" s="137"/>
    </row>
    <row r="295" spans="2:14" x14ac:dyDescent="0.2">
      <c r="B295" s="47" t="s">
        <v>204</v>
      </c>
      <c r="C295" s="138" t="s">
        <v>205</v>
      </c>
      <c r="D295" s="138"/>
      <c r="E295" s="138"/>
      <c r="F295" s="138"/>
      <c r="G295" s="138"/>
      <c r="H295" s="11" t="s">
        <v>0</v>
      </c>
      <c r="I295" s="15"/>
      <c r="J295" s="11" t="s">
        <v>1</v>
      </c>
      <c r="K295" s="15"/>
      <c r="L295" s="11" t="s">
        <v>2</v>
      </c>
      <c r="M295" s="15"/>
      <c r="N295" s="116" t="s">
        <v>206</v>
      </c>
    </row>
    <row r="296" spans="2:14" x14ac:dyDescent="0.2">
      <c r="C296" s="139" t="s">
        <v>32</v>
      </c>
      <c r="D296" s="139"/>
      <c r="E296" s="139"/>
      <c r="F296" s="139"/>
      <c r="G296" s="139"/>
    </row>
    <row r="297" spans="2:14" x14ac:dyDescent="0.2">
      <c r="C297" s="137"/>
      <c r="D297" s="137"/>
      <c r="E297" s="137"/>
      <c r="F297" s="137"/>
      <c r="G297" s="137"/>
    </row>
    <row r="300" spans="2:14" x14ac:dyDescent="0.2">
      <c r="C300" s="40" t="s">
        <v>98</v>
      </c>
    </row>
    <row r="301" spans="2:14" x14ac:dyDescent="0.2">
      <c r="C301" s="119"/>
      <c r="D301" s="119"/>
      <c r="E301" s="119"/>
      <c r="F301" s="119"/>
      <c r="G301" s="119"/>
    </row>
    <row r="303" spans="2:14" x14ac:dyDescent="0.2">
      <c r="C303" s="40" t="s">
        <v>99</v>
      </c>
    </row>
    <row r="304" spans="2:14" x14ac:dyDescent="0.2">
      <c r="C304" s="119"/>
      <c r="D304" s="119"/>
      <c r="E304" s="119"/>
      <c r="F304" s="119"/>
      <c r="G304" s="119"/>
    </row>
    <row r="306" spans="3:7" ht="13.5" customHeight="1" x14ac:dyDescent="0.2">
      <c r="C306" s="48" t="s">
        <v>207</v>
      </c>
    </row>
    <row r="307" spans="3:7" ht="15.75" customHeight="1" x14ac:dyDescent="0.2">
      <c r="C307" s="119"/>
      <c r="D307" s="119"/>
      <c r="E307" s="119"/>
      <c r="F307" s="119"/>
      <c r="G307" s="119"/>
    </row>
    <row r="309" spans="3:7" x14ac:dyDescent="0.2">
      <c r="C309" s="48" t="s">
        <v>208</v>
      </c>
      <c r="G309" s="48" t="s">
        <v>3</v>
      </c>
    </row>
    <row r="310" spans="3:7" x14ac:dyDescent="0.2">
      <c r="C310" s="51"/>
      <c r="G310" s="49"/>
    </row>
  </sheetData>
  <sheetProtection algorithmName="SHA-512" hashValue="Mp+WxaEjwx4va4oq9kXlNWfh7yglxUebgVUylxYFwK5I79vEMEYttPKWiALbrn3bQGL39y6UPMc9xAeK4UrhYg==" saltValue="OS18hsrcVfmZGheJYAEaXQ==" spinCount="100000" sheet="1" formatColumns="0" formatRows="0" selectLockedCells="1"/>
  <mergeCells count="273">
    <mergeCell ref="C301:G301"/>
    <mergeCell ref="C304:G304"/>
    <mergeCell ref="C307:G307"/>
    <mergeCell ref="C292:G292"/>
    <mergeCell ref="C293:G293"/>
    <mergeCell ref="C294:G294"/>
    <mergeCell ref="C295:G295"/>
    <mergeCell ref="C296:G296"/>
    <mergeCell ref="C297:G297"/>
    <mergeCell ref="C286:G286"/>
    <mergeCell ref="C287:G287"/>
    <mergeCell ref="C288:G288"/>
    <mergeCell ref="C289:G289"/>
    <mergeCell ref="C290:G290"/>
    <mergeCell ref="C291:G291"/>
    <mergeCell ref="C280:G280"/>
    <mergeCell ref="C281:G281"/>
    <mergeCell ref="C282:G282"/>
    <mergeCell ref="C283:G283"/>
    <mergeCell ref="C284:G284"/>
    <mergeCell ref="C285:G285"/>
    <mergeCell ref="C273:G273"/>
    <mergeCell ref="C274:G274"/>
    <mergeCell ref="C275:G275"/>
    <mergeCell ref="C277:G277"/>
    <mergeCell ref="C278:G278"/>
    <mergeCell ref="C279:G279"/>
    <mergeCell ref="C266:G266"/>
    <mergeCell ref="C267:G267"/>
    <mergeCell ref="C269:G269"/>
    <mergeCell ref="C270:G270"/>
    <mergeCell ref="C271:G271"/>
    <mergeCell ref="C272:G272"/>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24:G224"/>
    <mergeCell ref="C225:G225"/>
    <mergeCell ref="C226:G226"/>
    <mergeCell ref="C227:G227"/>
    <mergeCell ref="C228:G228"/>
    <mergeCell ref="C229:G229"/>
    <mergeCell ref="C216:G216"/>
    <mergeCell ref="C217:G217"/>
    <mergeCell ref="B219:G219"/>
    <mergeCell ref="C221:G221"/>
    <mergeCell ref="C222:G222"/>
    <mergeCell ref="C223:G223"/>
    <mergeCell ref="C210:G210"/>
    <mergeCell ref="C211:G211"/>
    <mergeCell ref="C212:G212"/>
    <mergeCell ref="C213:G213"/>
    <mergeCell ref="C214:G214"/>
    <mergeCell ref="C215:G215"/>
    <mergeCell ref="C204:G204"/>
    <mergeCell ref="C205:G205"/>
    <mergeCell ref="C206:G206"/>
    <mergeCell ref="C207:G207"/>
    <mergeCell ref="C208:G208"/>
    <mergeCell ref="C209:G209"/>
    <mergeCell ref="C196:G196"/>
    <mergeCell ref="B198:G198"/>
    <mergeCell ref="C200:G200"/>
    <mergeCell ref="C201:G201"/>
    <mergeCell ref="C202:G202"/>
    <mergeCell ref="C203:G203"/>
    <mergeCell ref="C190:G190"/>
    <mergeCell ref="C191:G191"/>
    <mergeCell ref="C192:G192"/>
    <mergeCell ref="C193:G193"/>
    <mergeCell ref="C194:G194"/>
    <mergeCell ref="C195:G195"/>
    <mergeCell ref="C184:G184"/>
    <mergeCell ref="C185:G185"/>
    <mergeCell ref="C186:G186"/>
    <mergeCell ref="C187:G187"/>
    <mergeCell ref="C188:G188"/>
    <mergeCell ref="C189:G189"/>
    <mergeCell ref="C178:G178"/>
    <mergeCell ref="C179:G179"/>
    <mergeCell ref="C180:G180"/>
    <mergeCell ref="C181:G181"/>
    <mergeCell ref="C182:G182"/>
    <mergeCell ref="C183:G183"/>
    <mergeCell ref="C172:G172"/>
    <mergeCell ref="C173:G173"/>
    <mergeCell ref="C174:G174"/>
    <mergeCell ref="C175:G175"/>
    <mergeCell ref="C176:G176"/>
    <mergeCell ref="C177:G177"/>
    <mergeCell ref="C166:G166"/>
    <mergeCell ref="C167:G167"/>
    <mergeCell ref="C168:G168"/>
    <mergeCell ref="C169:G169"/>
    <mergeCell ref="C170:G170"/>
    <mergeCell ref="C171:G171"/>
    <mergeCell ref="C160:G160"/>
    <mergeCell ref="C161:G161"/>
    <mergeCell ref="C162:G162"/>
    <mergeCell ref="C163:G163"/>
    <mergeCell ref="C164:G164"/>
    <mergeCell ref="C165:G165"/>
    <mergeCell ref="C154:G154"/>
    <mergeCell ref="C155:G155"/>
    <mergeCell ref="C156:G156"/>
    <mergeCell ref="C157:G157"/>
    <mergeCell ref="C158:G158"/>
    <mergeCell ref="C159:G159"/>
    <mergeCell ref="C148:G148"/>
    <mergeCell ref="C149:G149"/>
    <mergeCell ref="C150:G150"/>
    <mergeCell ref="C151:G151"/>
    <mergeCell ref="C152:G152"/>
    <mergeCell ref="C153:G153"/>
    <mergeCell ref="C142:G142"/>
    <mergeCell ref="C143:G143"/>
    <mergeCell ref="C144:G144"/>
    <mergeCell ref="C145:G145"/>
    <mergeCell ref="C146:G146"/>
    <mergeCell ref="C147:G147"/>
    <mergeCell ref="C135:G135"/>
    <mergeCell ref="C136:G136"/>
    <mergeCell ref="C137:G137"/>
    <mergeCell ref="C138:G138"/>
    <mergeCell ref="C139:G139"/>
    <mergeCell ref="C140:G140"/>
    <mergeCell ref="C127:G127"/>
    <mergeCell ref="C128:G128"/>
    <mergeCell ref="C129:G129"/>
    <mergeCell ref="C130:G130"/>
    <mergeCell ref="C131:G131"/>
    <mergeCell ref="B134:G134"/>
    <mergeCell ref="C119:G119"/>
    <mergeCell ref="C120:G120"/>
    <mergeCell ref="C123:G123"/>
    <mergeCell ref="C124:G124"/>
    <mergeCell ref="C125:G125"/>
    <mergeCell ref="C126:G126"/>
    <mergeCell ref="C113:G113"/>
    <mergeCell ref="C114:G114"/>
    <mergeCell ref="C115:G115"/>
    <mergeCell ref="C116:G116"/>
    <mergeCell ref="C117:G117"/>
    <mergeCell ref="C118:G118"/>
    <mergeCell ref="C106:G106"/>
    <mergeCell ref="B108:G108"/>
    <mergeCell ref="C109:G109"/>
    <mergeCell ref="C110:G110"/>
    <mergeCell ref="C111:G111"/>
    <mergeCell ref="C112:G112"/>
    <mergeCell ref="C100:G100"/>
    <mergeCell ref="C101:G101"/>
    <mergeCell ref="C102:G102"/>
    <mergeCell ref="C103:G103"/>
    <mergeCell ref="C104:G104"/>
    <mergeCell ref="C105:G105"/>
    <mergeCell ref="C93:G93"/>
    <mergeCell ref="C94:G94"/>
    <mergeCell ref="C95:G95"/>
    <mergeCell ref="C96:G96"/>
    <mergeCell ref="C97:G97"/>
    <mergeCell ref="B99:G99"/>
    <mergeCell ref="C87:G87"/>
    <mergeCell ref="C88:G88"/>
    <mergeCell ref="C89:G89"/>
    <mergeCell ref="C90:G90"/>
    <mergeCell ref="C91:G91"/>
    <mergeCell ref="C92:G92"/>
    <mergeCell ref="C80:G80"/>
    <mergeCell ref="B82:G82"/>
    <mergeCell ref="C83:G83"/>
    <mergeCell ref="C84:G84"/>
    <mergeCell ref="C85:G85"/>
    <mergeCell ref="C86:G86"/>
    <mergeCell ref="C74:G74"/>
    <mergeCell ref="C75:G75"/>
    <mergeCell ref="C76:G76"/>
    <mergeCell ref="C77:G77"/>
    <mergeCell ref="C78:G78"/>
    <mergeCell ref="C79:G79"/>
    <mergeCell ref="C66:G66"/>
    <mergeCell ref="C67:G67"/>
    <mergeCell ref="C68:G68"/>
    <mergeCell ref="C69:G69"/>
    <mergeCell ref="C72:G72"/>
    <mergeCell ref="C73:G73"/>
    <mergeCell ref="C60:G60"/>
    <mergeCell ref="C61:G61"/>
    <mergeCell ref="C62:G62"/>
    <mergeCell ref="C63:G63"/>
    <mergeCell ref="C64:G64"/>
    <mergeCell ref="C65:G65"/>
    <mergeCell ref="C51:G51"/>
    <mergeCell ref="C53:G53"/>
    <mergeCell ref="C54:G54"/>
    <mergeCell ref="C55:G55"/>
    <mergeCell ref="C58:G58"/>
    <mergeCell ref="C59:G59"/>
    <mergeCell ref="C43:G43"/>
    <mergeCell ref="C46:G46"/>
    <mergeCell ref="C47:G47"/>
    <mergeCell ref="C48:G48"/>
    <mergeCell ref="C49:G49"/>
    <mergeCell ref="C50:G50"/>
    <mergeCell ref="C37:G37"/>
    <mergeCell ref="C38:G38"/>
    <mergeCell ref="C39:G39"/>
    <mergeCell ref="C40:G40"/>
    <mergeCell ref="C41:G41"/>
    <mergeCell ref="C42:G42"/>
    <mergeCell ref="C31:G31"/>
    <mergeCell ref="C32:G32"/>
    <mergeCell ref="C33:G33"/>
    <mergeCell ref="C34:G34"/>
    <mergeCell ref="C35:G35"/>
    <mergeCell ref="C36:G36"/>
    <mergeCell ref="C24:G24"/>
    <mergeCell ref="C25:G25"/>
    <mergeCell ref="C26:G26"/>
    <mergeCell ref="C28:G28"/>
    <mergeCell ref="C29:G29"/>
    <mergeCell ref="C30:G30"/>
    <mergeCell ref="C18:G18"/>
    <mergeCell ref="C19:G19"/>
    <mergeCell ref="C20:G20"/>
    <mergeCell ref="C21:G21"/>
    <mergeCell ref="C22:G22"/>
    <mergeCell ref="C23:G23"/>
    <mergeCell ref="C12:G12"/>
    <mergeCell ref="C13:G13"/>
    <mergeCell ref="C14:G14"/>
    <mergeCell ref="C15:G15"/>
    <mergeCell ref="C16:G16"/>
    <mergeCell ref="C17:G17"/>
    <mergeCell ref="B1:G1"/>
    <mergeCell ref="B3:F3"/>
    <mergeCell ref="C4:E4"/>
    <mergeCell ref="B5:F5"/>
    <mergeCell ref="B8:G8"/>
    <mergeCell ref="C10:G10"/>
  </mergeCells>
  <dataValidations count="1">
    <dataValidation type="list" allowBlank="1" showInputMessage="1" showErrorMessage="1" sqref="K10:K12 I10:I12 K15 I15 I18:I19 I22:I23 M22:M23 M18:M19 K28 I28 M28 K31 I31 M31 I34:I35 M34:M35 K22:K23 K18:K19 I295 M12 M15 K34:K35 K38 I38 M38 K41 I41 M41 K53 I53 M53 M67 K67 K78 I46:I49 K46:K49 M46:M49 I78 I67 I58 K58 M58 M61 I61 K61 K64 M64 I64 K72 M72 I72 I75 K75 M75 M78 K83:K84 M83:M84 M295 I87:I88 K87:K88 M87:M88 I91:I92 K91:K92 M91:M92 I95 K95 M95 I100:I101 K100:K101 M100:M101 I104 K104 M104 I109 K109 M109 I112 K112 M112 I115 K115 M115 I118 K118 M118 I123 K123 M123 I126 K126 M126 I129 K129 M129 I135 K295 M135 I138 I292 M138 I142:I143 K142:K143 M142:M143 I146:I147 K146:K147 M146:M147 I150 K150 M150 I153 I83:I84 M153 I156 K156 M156 I159 K159 M159 I162 K162 M162 I165 K165 M165 I168:I169 K168:K169 M168:M169 I172 K172 M172 K175:K176 M175:M176 I175:I176 K179 M179 I179 I182 K182 M182 I185 K185 M185 I188 K188 M188 I191 K191 M191 I194 K194 M194 I200 K200 M200 I203 K203 M203 I206 K206 M206 I209 K209 M209 I212 K212 M212 I215 K215 M215 I223 K223 M223 I226 K226 M226 I229 K229 M229 I232 K232 M232 I235:I236 K235:K236 M235:M236 K239 M239 I239 K243:K244 M243:M244 I243:I244 K247 M247 I247 K250 M250 I250 K253 M253 I253 K256 M256 I256 K259 M259 I259 K262 M262 I262 K265 M265 I265 K270 M270 I270 K273 M273 I273 K279 M279 I279 K282 M282 I282 K286 M286 I286 K289 M289 I289 K292 M292" xr:uid="{25DDB87B-32E6-4994-B2DB-1333E2B7CCB6}">
      <formula1>"x"</formula1>
    </dataValidation>
  </dataValidations>
  <pageMargins left="0.39370078740157483" right="0.39370078740157483" top="0.74803149606299213" bottom="0.74803149606299213" header="0.31496062992125984" footer="0.31496062992125984"/>
  <pageSetup paperSize="9" fitToHeight="0" orientation="landscape" r:id="rId1"/>
  <headerFooter alignWithMargins="0">
    <oddHeader>&amp;LARIF&amp;RDT LBA 06-09</oddHeader>
    <oddFooter>&amp;L&amp;8&amp;F&amp;C&amp;10&amp;P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22</vt:i4>
      </vt:variant>
    </vt:vector>
  </HeadingPairs>
  <TitlesOfParts>
    <vt:vector size="44" baseType="lpstr">
      <vt:lpstr>02</vt:lpstr>
      <vt:lpstr>03</vt:lpstr>
      <vt:lpstr>04</vt:lpstr>
      <vt:lpstr>05</vt:lpstr>
      <vt:lpstr>A</vt:lpstr>
      <vt:lpstr>B</vt:lpstr>
      <vt:lpstr>C</vt:lpstr>
      <vt:lpstr>D</vt:lpstr>
      <vt:lpstr>E</vt:lpstr>
      <vt:lpstr>F</vt:lpstr>
      <vt:lpstr>G</vt:lpstr>
      <vt:lpstr>H</vt:lpstr>
      <vt:lpstr>I</vt:lpstr>
      <vt:lpstr>J</vt:lpstr>
      <vt:lpstr>10</vt:lpstr>
      <vt:lpstr>11</vt:lpstr>
      <vt:lpstr>12</vt:lpstr>
      <vt:lpstr>13</vt:lpstr>
      <vt:lpstr>21</vt:lpstr>
      <vt:lpstr>22</vt:lpstr>
      <vt:lpstr>23</vt:lpstr>
      <vt:lpstr>24</vt:lpstr>
      <vt:lpstr>'02'!Zone_d_impression</vt:lpstr>
      <vt:lpstr>'03'!Zone_d_impression</vt:lpstr>
      <vt:lpstr>'04'!Zone_d_impression</vt:lpstr>
      <vt:lpstr>'05'!Zone_d_impression</vt:lpstr>
      <vt:lpstr>'10'!Zone_d_impression</vt:lpstr>
      <vt:lpstr>'11'!Zone_d_impression</vt:lpstr>
      <vt:lpstr>'12'!Zone_d_impression</vt:lpstr>
      <vt:lpstr>'13'!Zone_d_impression</vt:lpstr>
      <vt:lpstr>'21'!Zone_d_impression</vt:lpstr>
      <vt:lpstr>'22'!Zone_d_impression</vt:lpstr>
      <vt:lpstr>'23'!Zone_d_impression</vt:lpstr>
      <vt:lpstr>'24'!Zone_d_impression</vt:lpstr>
      <vt:lpstr>A!Zone_d_impression</vt:lpstr>
      <vt:lpstr>B!Zone_d_impression</vt:lpstr>
      <vt:lpstr>'C'!Zone_d_impression</vt:lpstr>
      <vt:lpstr>D!Zone_d_impression</vt:lpstr>
      <vt:lpstr>E!Zone_d_impression</vt:lpstr>
      <vt:lpstr>F!Zone_d_impression</vt:lpstr>
      <vt:lpstr>G!Zone_d_impression</vt:lpstr>
      <vt:lpstr>H!Zone_d_impression</vt:lpstr>
      <vt:lpstr>I!Zone_d_impression</vt:lpstr>
      <vt:lpstr>J!Zone_d_impression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Mange | BERNEY ASSOCIES</dc:creator>
  <cp:lastModifiedBy>André Mange | BERNEY ASSOCIES</cp:lastModifiedBy>
  <cp:lastPrinted>2021-11-02T12:33:39Z</cp:lastPrinted>
  <dcterms:created xsi:type="dcterms:W3CDTF">2021-05-15T12:45:46Z</dcterms:created>
  <dcterms:modified xsi:type="dcterms:W3CDTF">2021-12-07T14:54:01Z</dcterms:modified>
</cp:coreProperties>
</file>